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xr:revisionPtr revIDLastSave="19" documentId="13_ncr:1_{4BE6E9F6-9D22-4226-917E-7CEA15016FA2}" xr6:coauthVersionLast="47" xr6:coauthVersionMax="47" xr10:uidLastSave="{21971693-EB92-426F-8E36-57E280601A2D}"/>
  <workbookProtection workbookAlgorithmName="SHA-512" workbookHashValue="Jj3m4kYGmeilCFeV3u0EhhipcjRkMV0j5Wcr2SQ6csoOF8aE3JCgVF1jedMtOhh/dqVhyAMJXdknRvJkTysqkw==" workbookSaltValue="GnrChE4YMincvm8hmruvhw==" workbookSpinCount="100000" lockStructure="1"/>
  <bookViews>
    <workbookView xWindow="-38520" yWindow="-120" windowWidth="38640" windowHeight="21240" xr2:uid="{2BAC7D20-96EC-40FF-AF32-5E7870F5B09C}"/>
  </bookViews>
  <sheets>
    <sheet name="表紙" sheetId="24" r:id="rId1"/>
    <sheet name="本ファイルの構成" sheetId="28" r:id="rId2"/>
    <sheet name="デコ活データベース" sheetId="2" r:id="rId3"/>
    <sheet name="出典" sheetId="4" r:id="rId4"/>
    <sheet name="改訂履歴" sheetId="23" r:id="rId5"/>
  </sheets>
  <definedNames>
    <definedName name="_1">#REF!</definedName>
    <definedName name="_1_1_第4表" localSheetId="4">#REF!</definedName>
    <definedName name="_1_1_第4表">#REF!</definedName>
    <definedName name="_1A16500_">#REF!</definedName>
    <definedName name="_1Excel_BuiltIn_Print_Area_1">#REF!</definedName>
    <definedName name="_2">#REF!</definedName>
    <definedName name="_20_IDEA_export_format_基本フロー">#REF!</definedName>
    <definedName name="_20_IDEA_export_format_製品完成_sima">#REF!</definedName>
    <definedName name="_20_IDEA_export_format_中間フロー">#REF!</definedName>
    <definedName name="_20en_IDEA_export_format_cost">#REF!</definedName>
    <definedName name="_20en_IDEA_export_format_基本フロー">#REF!</definedName>
    <definedName name="_20en_IDEA_export_format_製品完成">#REF!</definedName>
    <definedName name="_20en_IDEA_export_format_製品完成_sima">#REF!</definedName>
    <definedName name="_20en_IDEA_export_format_中間フロー">#REF!</definedName>
    <definedName name="_2Excel_BuiltIn_Print_Area_2">#REF!</definedName>
    <definedName name="_3Excel_BuiltIn_Print_Area_3">#REF!</definedName>
    <definedName name="_4Excel_BuiltIn_Print_Area_5">#REF!</definedName>
    <definedName name="_5">#REF!</definedName>
    <definedName name="_5Excel_BuiltIn_Print_Area_6">#REF!</definedName>
    <definedName name="_6">#REF!</definedName>
    <definedName name="_6Excel_BuiltIn_Print_Area_7">#REF!</definedName>
    <definedName name="_7Excel_BuiltIn_Print_Area_8">#REF!</definedName>
    <definedName name="_8項目">#REF!</definedName>
    <definedName name="_xlnm._FilterDatabase" localSheetId="2" hidden="1">デコ活データベース!$G$1:$G$100</definedName>
    <definedName name="_xlnm._FilterDatabase" localSheetId="3" hidden="1">出典!$B$2:$AR$210</definedName>
    <definedName name="_Key1" hidden="1">#REF!</definedName>
    <definedName name="_Order1" hidden="1">0</definedName>
    <definedName name="_Order2" hidden="1">0</definedName>
    <definedName name="_PC2">#REF!</definedName>
    <definedName name="_Sort" hidden="1">#REF!</definedName>
    <definedName name="●公開情報シート" localSheetId="4">#REF!</definedName>
    <definedName name="●公開情報シート">#REF!</definedName>
    <definedName name="a">#REF!</definedName>
    <definedName name="aa">#REF!</definedName>
    <definedName name="aaa">#REF!</definedName>
    <definedName name="b">#REF!</definedName>
    <definedName name="bb">#REF!</definedName>
    <definedName name="blp">#REF!</definedName>
    <definedName name="Brand">#REF!</definedName>
    <definedName name="Brand_List">#REF!</definedName>
    <definedName name="CBWorkbookPriority" hidden="1">-206570108</definedName>
    <definedName name="CIRCUS特定接続送信傾向_mmdd_IP">#REF!</definedName>
    <definedName name="data_type">#REF!</definedName>
    <definedName name="data1">#REF!</definedName>
    <definedName name="data4">#REF!</definedName>
    <definedName name="data5">#REF!</definedName>
    <definedName name="DB名パターン">#REF!</definedName>
    <definedName name="dd">#REF!</definedName>
    <definedName name="Departmental">#REF!</definedName>
    <definedName name="Excel_BuiltIn_Print_Area">#REF!</definedName>
    <definedName name="Excel_BuiltIn_Print_Area_1_1">#REF!</definedName>
    <definedName name="Excel_BuiltIn_Print_Area_3">#REF!</definedName>
    <definedName name="ff">#REF!,#REF!</definedName>
    <definedName name="Flavor">#REF!</definedName>
    <definedName name="HBS">#REF!</definedName>
    <definedName name="head1">#REF!</definedName>
    <definedName name="head2">#REF!</definedName>
    <definedName name="head3">#REF!</definedName>
    <definedName name="head4">#REF!</definedName>
    <definedName name="HGP">#REF!</definedName>
    <definedName name="IPF登録表">#REF!</definedName>
    <definedName name="ＪＲ内訳金額照会機能の増強">#REF!</definedName>
    <definedName name="Language">#REF!</definedName>
    <definedName name="MemberList">#REF!</definedName>
    <definedName name="NameJPN">"テキスト 116"</definedName>
    <definedName name="NCCWeb">#REF!</definedName>
    <definedName name="old_priv">#REF!</definedName>
    <definedName name="PC">#REF!</definedName>
    <definedName name="PCフロント">#REF!</definedName>
    <definedName name="PC機能">#REF!</definedName>
    <definedName name="PGMName">"テキスト 114"</definedName>
    <definedName name="poi">#REF!</definedName>
    <definedName name="_xlnm.Print_Area" localSheetId="4">改訂履歴!$A$1:$K$4</definedName>
    <definedName name="_xlnm.Print_Area" localSheetId="0">表紙!$A$1:$I$46</definedName>
    <definedName name="_xlnm.Print_Area" localSheetId="1">本ファイルの構成!$A$1:$L$37</definedName>
    <definedName name="Print_Titles_MI">#REF!</definedName>
    <definedName name="PrintTitles">#REF!</definedName>
    <definedName name="qqq">#REF!</definedName>
    <definedName name="SnapShot2">#REF!</definedName>
    <definedName name="T_IDEA_export_format製品sim">#REF!</definedName>
    <definedName name="T_IDEAen_export_format2">#REF!</definedName>
    <definedName name="t032nd">#REF!</definedName>
    <definedName name="TB_CMN県">#REF!</definedName>
    <definedName name="TB_ZDDアイテム定義">#REF!</definedName>
    <definedName name="TB_ZDDドメイン定義">#REF!</definedName>
    <definedName name="TB_ZDDドメイン分類定義">#REF!</definedName>
    <definedName name="ＴＣ">#REF!</definedName>
    <definedName name="Title">#REF!</definedName>
    <definedName name="X">#REF!</definedName>
    <definedName name="Z_0111E7B5_3E0B_11D4_8303_000102284B93_.wvu.PrintArea" hidden="1">#REF!</definedName>
    <definedName name="Z_011E7B5_3E0B_11D4_8303_000102284B94" hidden="1">#REF!</definedName>
    <definedName name="ああ">#REF!,#REF!</definedName>
    <definedName name="オプションリスト">#REF!</definedName>
    <definedName name="カラム一覧">#REF!</definedName>
    <definedName name="クエリー1">#REF!</definedName>
    <definedName name="コール項目追加">#REF!</definedName>
    <definedName name="シート">#REF!</definedName>
    <definedName name="スキーマパターン">#REF!</definedName>
    <definedName name="ｽﾃｰﾀｽ">#REF!</definedName>
    <definedName name="ステータス列">#REF!</definedName>
    <definedName name="その他">#REF!</definedName>
    <definedName name="タリフの出発駅指定">#REF!</definedName>
    <definedName name="ツアークーポン精算処理">#REF!</definedName>
    <definedName name="データ型">#REF!</definedName>
    <definedName name="データ型パターン">#REF!</definedName>
    <definedName name="データ出力パターン">#REF!</definedName>
    <definedName name="データ入力パターン">#REF!</definedName>
    <definedName name="テキストボックス">#REF!</definedName>
    <definedName name="ドキュメント種類">#REF!</definedName>
    <definedName name="バージョン">#REF!</definedName>
    <definedName name="ブランドList">#REF!</definedName>
    <definedName name="プロジェクト開始日">#REF!</definedName>
    <definedName name="プロジェクト管理">#REF!</definedName>
    <definedName name="メッセージパターン">#REF!</definedName>
    <definedName name="委託販売登録">#REF!</definedName>
    <definedName name="一般割">#REF!</definedName>
    <definedName name="一般費">#REF!</definedName>
    <definedName name="運用Webサーバ">#REF!</definedName>
    <definedName name="営業割">#REF!</definedName>
    <definedName name="画面種別">#REF!</definedName>
    <definedName name="画面表示権限パターン">#REF!</definedName>
    <definedName name="回答完了件数">#REF!</definedName>
    <definedName name="回答判定">#REF!</definedName>
    <definedName name="開始">#REF!</definedName>
    <definedName name="開始日列">#REF!</definedName>
    <definedName name="既存コール">#REF!</definedName>
    <definedName name="既存その他">#REF!</definedName>
    <definedName name="既存顧客">#REF!</definedName>
    <definedName name="期間列">#REF!</definedName>
    <definedName name="機能">#REF!</definedName>
    <definedName name="休日">#REF!</definedName>
    <definedName name="区分">#REF!</definedName>
    <definedName name="苦情_その他">#REF!</definedName>
    <definedName name="苦情_製品">#REF!</definedName>
    <definedName name="苦情_容器">#REF!</definedName>
    <definedName name="計上ＣＲ">#REF!</definedName>
    <definedName name="警告機能_09v1">#REF!</definedName>
    <definedName name="件">#REF!</definedName>
    <definedName name="見積">#REF!</definedName>
    <definedName name="見積JCC">#REF!</definedName>
    <definedName name="見積レベル">#REF!</definedName>
    <definedName name="見積原価">#REF!</definedName>
    <definedName name="原価計">#REF!</definedName>
    <definedName name="工数計">#REF!</definedName>
    <definedName name="更新日">#REF!</definedName>
    <definedName name="採用件数">#REF!</definedName>
    <definedName name="作業タスク列">#REF!</definedName>
    <definedName name="作成単位">#REF!</definedName>
    <definedName name="室タイプの印字">#REF!</definedName>
    <definedName name="種別">#REF!</definedName>
    <definedName name="種別パターン">#REF!</definedName>
    <definedName name="受注金額">#REF!</definedName>
    <definedName name="受注日">#REF!</definedName>
    <definedName name="終了">#REF!</definedName>
    <definedName name="終了日列">#REF!</definedName>
    <definedName name="出力仕様">#REF!</definedName>
    <definedName name="初版_改定日">#REF!</definedName>
    <definedName name="初版_改訂者">#REF!</definedName>
    <definedName name="初版_番号">#REF!</definedName>
    <definedName name="新規マスタ系">#REF!</definedName>
    <definedName name="新規子コール系">#REF!</definedName>
    <definedName name="進捗列">#REF!</definedName>
    <definedName name="人月">#REF!</definedName>
    <definedName name="図形グループ1">#REF!</definedName>
    <definedName name="製品">#REF!</definedName>
    <definedName name="前次">#REF!</definedName>
    <definedName name="総指摘件数">#REF!</definedName>
    <definedName name="属性･桁数一覧の集約">#REF!</definedName>
    <definedName name="損益">#REF!</definedName>
    <definedName name="他システム影響有無">#REF!</definedName>
    <definedName name="対応内容">#REF!</definedName>
    <definedName name="対策完了件数">#REF!</definedName>
    <definedName name="対策判定">#REF!</definedName>
    <definedName name="大宮支社対応">#REF!</definedName>
    <definedName name="単価システムテスト">#REF!</definedName>
    <definedName name="単価基本設計">#REF!</definedName>
    <definedName name="単価結合テスト">#REF!</definedName>
    <definedName name="単価詳細設計">#REF!</definedName>
    <definedName name="単価製造">#REF!</definedName>
    <definedName name="担当者">#REF!</definedName>
    <definedName name="担当者列">#REF!</definedName>
    <definedName name="通報機能">#REF!</definedName>
    <definedName name="通報機能_他キャリア">#REF!</definedName>
    <definedName name="通報機能運用Web">#REF!</definedName>
    <definedName name="登録">#REF!</definedName>
    <definedName name="動画再生">#REF!</definedName>
    <definedName name="特定口FROM詐称傾向_mmdd">#REF!</definedName>
    <definedName name="内容1">#REF!</definedName>
    <definedName name="入出力仕様パターン">#REF!</definedName>
    <definedName name="入力">#REF!</definedName>
    <definedName name="入力パターン">#REF!</definedName>
    <definedName name="入力仕様">#REF!</definedName>
    <definedName name="納期">#REF!</definedName>
    <definedName name="費用計">#REF!</definedName>
    <definedName name="必須">#REF!</definedName>
    <definedName name="表示権限パターン">#REF!</definedName>
    <definedName name="評価点表名称">#REF!,#REF!,#REF!,#REF!,#REF!,#REF!,#REF!,#REF!,#REF!,#REF!,#REF!,#REF!,#REF!,#REF!</definedName>
    <definedName name="部署">#REF!</definedName>
    <definedName name="複数範囲">#REF!,#REF!</definedName>
    <definedName name="文字種">#REF!</definedName>
    <definedName name="文字列">#REF!</definedName>
    <definedName name="報告日">#REF!</definedName>
    <definedName name="本番">#REF!</definedName>
    <definedName name="未払金">#REF!</definedName>
    <definedName name="明細">#REF!</definedName>
    <definedName name="明細2">#REF!</definedName>
    <definedName name="有無">#REF!</definedName>
    <definedName name="容器">#REF!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4" l="1"/>
</calcChain>
</file>

<file path=xl/sharedStrings.xml><?xml version="1.0" encoding="utf-8"?>
<sst xmlns="http://schemas.openxmlformats.org/spreadsheetml/2006/main" count="1902" uniqueCount="1562">
  <si>
    <t>アクション内容</t>
    <rPh sb="5" eb="7">
      <t>ナイヨウ</t>
    </rPh>
    <phoneticPr fontId="6"/>
  </si>
  <si>
    <t>出典No</t>
    <rPh sb="0" eb="2">
      <t>シュッテン</t>
    </rPh>
    <phoneticPr fontId="6"/>
  </si>
  <si>
    <t>考え方</t>
    <rPh sb="0" eb="1">
      <t>カンガ</t>
    </rPh>
    <rPh sb="2" eb="3">
      <t>カタ</t>
    </rPh>
    <phoneticPr fontId="6"/>
  </si>
  <si>
    <t>デコ活アクション一覧</t>
  </si>
  <si>
    <t>前提条件</t>
    <rPh sb="0" eb="4">
      <t>ゼンテイジョウケン</t>
    </rPh>
    <phoneticPr fontId="6"/>
  </si>
  <si>
    <t>住</t>
    <rPh sb="0" eb="1">
      <t>ジュウ</t>
    </rPh>
    <phoneticPr fontId="6"/>
  </si>
  <si>
    <t>32・33</t>
    <phoneticPr fontId="6"/>
  </si>
  <si>
    <t>該当なし</t>
    <rPh sb="0" eb="2">
      <t>ガイトウ</t>
    </rPh>
    <phoneticPr fontId="6"/>
  </si>
  <si>
    <t>食</t>
    <rPh sb="0" eb="1">
      <t>ショク</t>
    </rPh>
    <phoneticPr fontId="6"/>
  </si>
  <si>
    <t>旬の野菜や果物を食べる</t>
    <phoneticPr fontId="6"/>
  </si>
  <si>
    <t>27・92</t>
    <phoneticPr fontId="6"/>
  </si>
  <si>
    <t>トマト100g/個当たりの生産（栽培）および117kmトラック輸送(製品重量当たり輸送トンキロ)</t>
    <rPh sb="8" eb="9">
      <t>コ</t>
    </rPh>
    <rPh sb="9" eb="10">
      <t>ア</t>
    </rPh>
    <rPh sb="13" eb="15">
      <t>セイサン</t>
    </rPh>
    <rPh sb="16" eb="18">
      <t>サイバイ</t>
    </rPh>
    <rPh sb="31" eb="33">
      <t>ユソウ</t>
    </rPh>
    <rPh sb="34" eb="39">
      <t>セイヒンジュウリョウア</t>
    </rPh>
    <rPh sb="41" eb="43">
      <t>ユソウ</t>
    </rPh>
    <phoneticPr fontId="6"/>
  </si>
  <si>
    <t>地元産の旬の食材を積極的に選ぶ</t>
  </si>
  <si>
    <t>感謝の心　食べ残しゼロ</t>
    <rPh sb="0" eb="2">
      <t>カンシャ</t>
    </rPh>
    <rPh sb="3" eb="4">
      <t>ココロ</t>
    </rPh>
    <rPh sb="5" eb="6">
      <t>タ</t>
    </rPh>
    <rPh sb="7" eb="8">
      <t>ノコ</t>
    </rPh>
    <phoneticPr fontId="6"/>
  </si>
  <si>
    <t>移</t>
    <rPh sb="0" eb="1">
      <t>イ</t>
    </rPh>
    <phoneticPr fontId="6"/>
  </si>
  <si>
    <t>SAF燃料(10%)で1,107kmの飛行機移動 (燃料消費量、飛行距離)</t>
    <rPh sb="2" eb="4">
      <t>ネンリョウ</t>
    </rPh>
    <rPh sb="18" eb="21">
      <t>ヒコウキ</t>
    </rPh>
    <rPh sb="21" eb="23">
      <t>イドウ</t>
    </rPh>
    <rPh sb="25" eb="30">
      <t>ネンリョウショウヒリョウ</t>
    </rPh>
    <rPh sb="32" eb="36">
      <t>ヒコウキョリ</t>
    </rPh>
    <phoneticPr fontId="6"/>
  </si>
  <si>
    <t>36・37</t>
    <phoneticPr fontId="6"/>
  </si>
  <si>
    <t>できるだけ公共交通・自転車・徒歩で移動する</t>
  </si>
  <si>
    <t>86・87・88・95</t>
    <phoneticPr fontId="6"/>
  </si>
  <si>
    <t>エコドライブにより、燃費10%改善（21.3km/L）で1日あたり25km移動 (燃費、移動距離)</t>
    <rPh sb="29" eb="30">
      <t>ニチ</t>
    </rPh>
    <rPh sb="37" eb="39">
      <t>イドウ</t>
    </rPh>
    <rPh sb="41" eb="43">
      <t>ネンピ</t>
    </rPh>
    <rPh sb="44" eb="48">
      <t>イドウキョリ</t>
    </rPh>
    <phoneticPr fontId="6"/>
  </si>
  <si>
    <t>環境にやさしい次世代自動車を選ぶ</t>
  </si>
  <si>
    <t>買</t>
    <rPh sb="0" eb="1">
      <t>カ</t>
    </rPh>
    <phoneticPr fontId="6"/>
  </si>
  <si>
    <t>タブレット端末で電子書籍１冊（228ページ）を読む</t>
    <rPh sb="5" eb="7">
      <t>タンマツ</t>
    </rPh>
    <rPh sb="8" eb="12">
      <t>デンシショセキ</t>
    </rPh>
    <rPh sb="13" eb="14">
      <t>サツ</t>
    </rPh>
    <rPh sb="23" eb="24">
      <t>ヨ</t>
    </rPh>
    <phoneticPr fontId="6"/>
  </si>
  <si>
    <t>ごみはできるだけ減らし、資源としてきちんと分別・再利用する</t>
  </si>
  <si>
    <t>41・42・43</t>
    <phoneticPr fontId="6"/>
  </si>
  <si>
    <t>省パッケージ商品を購入する</t>
    <rPh sb="6" eb="8">
      <t>ショウヒン</t>
    </rPh>
    <rPh sb="9" eb="11">
      <t>コウニュウ</t>
    </rPh>
    <phoneticPr fontId="6"/>
  </si>
  <si>
    <t>住</t>
    <rPh sb="0" eb="1">
      <t>ジュウ</t>
    </rPh>
    <phoneticPr fontId="1"/>
  </si>
  <si>
    <t>53・111・129</t>
    <phoneticPr fontId="6"/>
  </si>
  <si>
    <t>テレビを観る</t>
    <phoneticPr fontId="6"/>
  </si>
  <si>
    <t>44・130</t>
    <phoneticPr fontId="6"/>
  </si>
  <si>
    <t>2・46</t>
    <phoneticPr fontId="6"/>
  </si>
  <si>
    <t>46・134</t>
    <phoneticPr fontId="6"/>
  </si>
  <si>
    <t>シャワーを7分間使用(シャワーの使用時間)</t>
    <rPh sb="6" eb="8">
      <t>フンカン</t>
    </rPh>
    <rPh sb="8" eb="10">
      <t>シヨウ</t>
    </rPh>
    <rPh sb="16" eb="20">
      <t>シヨウジカン</t>
    </rPh>
    <phoneticPr fontId="6"/>
  </si>
  <si>
    <t>32・105</t>
    <phoneticPr fontId="6"/>
  </si>
  <si>
    <t>1時間あたり0.29kWhのオフィスを8時間使用 (稼働時間分の電力消費量)</t>
    <rPh sb="1" eb="3">
      <t>ジカン</t>
    </rPh>
    <rPh sb="20" eb="22">
      <t>ジカン</t>
    </rPh>
    <rPh sb="22" eb="24">
      <t>シヨウ</t>
    </rPh>
    <rPh sb="26" eb="31">
      <t>カドウジカンブン</t>
    </rPh>
    <rPh sb="32" eb="37">
      <t>デンリョクショウヒリョウ</t>
    </rPh>
    <phoneticPr fontId="6"/>
  </si>
  <si>
    <t>洗濯機のすすぎ回数を1回にする</t>
    <phoneticPr fontId="6"/>
  </si>
  <si>
    <t>洗濯機のすすぎ回数を2回にする</t>
    <phoneticPr fontId="6"/>
  </si>
  <si>
    <t>147・148・149</t>
    <phoneticPr fontId="6"/>
  </si>
  <si>
    <t>部屋干しにすることによる乾燥機1.88kWhの2.1時間使用を削減(乾燥機の使用時間分の電力消費量)</t>
    <rPh sb="0" eb="3">
      <t>ヘヤボ</t>
    </rPh>
    <rPh sb="12" eb="15">
      <t>カンソウキ</t>
    </rPh>
    <rPh sb="26" eb="28">
      <t>ジカン</t>
    </rPh>
    <rPh sb="28" eb="30">
      <t>シヨウ</t>
    </rPh>
    <rPh sb="31" eb="33">
      <t>サクゲン</t>
    </rPh>
    <rPh sb="34" eb="37">
      <t>カンソウキ</t>
    </rPh>
    <rPh sb="38" eb="43">
      <t>シヨウジカンブン</t>
    </rPh>
    <rPh sb="44" eb="49">
      <t>デンリョクショウヒリョウ</t>
    </rPh>
    <phoneticPr fontId="6"/>
  </si>
  <si>
    <t>48・136</t>
    <phoneticPr fontId="6"/>
  </si>
  <si>
    <t>85・96</t>
    <phoneticPr fontId="6"/>
  </si>
  <si>
    <t>177・178</t>
    <phoneticPr fontId="6"/>
  </si>
  <si>
    <t>127・177・178</t>
    <phoneticPr fontId="6"/>
  </si>
  <si>
    <t>51・177・178</t>
    <phoneticPr fontId="6"/>
  </si>
  <si>
    <t>電子契約を実施する</t>
    <rPh sb="0" eb="2">
      <t>デンシ</t>
    </rPh>
    <rPh sb="2" eb="4">
      <t>ケイヤク</t>
    </rPh>
    <rPh sb="5" eb="7">
      <t>ジッシ</t>
    </rPh>
    <phoneticPr fontId="6"/>
  </si>
  <si>
    <t>衣</t>
    <rPh sb="0" eb="1">
      <t>コロモ</t>
    </rPh>
    <phoneticPr fontId="1"/>
  </si>
  <si>
    <t>中古品のランニングシューズ 1足 674gを500km トラックにて輸送 (製品重量当たりの輸送トンキロ)</t>
    <rPh sb="0" eb="2">
      <t>チュウコ</t>
    </rPh>
    <rPh sb="2" eb="3">
      <t>ヒン</t>
    </rPh>
    <rPh sb="15" eb="16">
      <t>ソク</t>
    </rPh>
    <rPh sb="34" eb="36">
      <t>ユソウ</t>
    </rPh>
    <rPh sb="38" eb="42">
      <t>セイヒンジュウリョウ</t>
    </rPh>
    <rPh sb="42" eb="43">
      <t>ア</t>
    </rPh>
    <rPh sb="46" eb="48">
      <t>ユソウ</t>
    </rPh>
    <phoneticPr fontId="6"/>
  </si>
  <si>
    <t>クールビズ・ウォームビズ、サステナブルファッションに取り組む</t>
  </si>
  <si>
    <t>新品の電子タブレットを購入する</t>
    <phoneticPr fontId="6"/>
  </si>
  <si>
    <t>新品のCDを購入する</t>
    <phoneticPr fontId="6"/>
  </si>
  <si>
    <t>中古品のCD 15.45gを500km トラックにて輸送 (製品重量当たりの輸送トンキロ)</t>
    <rPh sb="26" eb="28">
      <t>ユソウ</t>
    </rPh>
    <rPh sb="30" eb="34">
      <t>セイヒンジュウリョウ</t>
    </rPh>
    <rPh sb="34" eb="35">
      <t>ア</t>
    </rPh>
    <rPh sb="38" eb="40">
      <t>ユソウ</t>
    </rPh>
    <phoneticPr fontId="6"/>
  </si>
  <si>
    <t>78・103</t>
    <phoneticPr fontId="6"/>
  </si>
  <si>
    <t>1回あたり4.3Lで1日５回トイレを使用する場合の1人あたり水の消費量(トイレの使用回数分の水の消費量)</t>
    <rPh sb="1" eb="2">
      <t>カイ</t>
    </rPh>
    <rPh sb="11" eb="12">
      <t>ニチ</t>
    </rPh>
    <rPh sb="13" eb="14">
      <t>カイ</t>
    </rPh>
    <rPh sb="18" eb="20">
      <t>シヨウ</t>
    </rPh>
    <rPh sb="22" eb="24">
      <t>バアイ</t>
    </rPh>
    <rPh sb="25" eb="27">
      <t>ヒトリ</t>
    </rPh>
    <rPh sb="30" eb="31">
      <t>ミズ</t>
    </rPh>
    <rPh sb="32" eb="35">
      <t>ショウヒリョウ</t>
    </rPh>
    <rPh sb="40" eb="44">
      <t>シヨウカイスウ</t>
    </rPh>
    <rPh sb="44" eb="45">
      <t>ブン</t>
    </rPh>
    <rPh sb="46" eb="47">
      <t>ミズ</t>
    </rPh>
    <rPh sb="48" eb="51">
      <t>ショウヒリョウ</t>
    </rPh>
    <phoneticPr fontId="6"/>
  </si>
  <si>
    <t>高効率の給湯器、節水できる機器を選ぶ</t>
  </si>
  <si>
    <t>79・134</t>
    <phoneticPr fontId="6"/>
  </si>
  <si>
    <t>1分あたり6.5Lのシャワーを8分間使用する場合の水の消費量(シャワー使用における水の消費量)</t>
    <rPh sb="35" eb="37">
      <t>シヨウ</t>
    </rPh>
    <phoneticPr fontId="6"/>
  </si>
  <si>
    <t>LED照明器具34Wを10時間使用する場合の電力消費量 (LED照明の使用時間分の電力消費量)</t>
    <rPh sb="19" eb="21">
      <t>バアイ</t>
    </rPh>
    <rPh sb="32" eb="34">
      <t>ショウメイ</t>
    </rPh>
    <rPh sb="35" eb="40">
      <t>シヨウジカンブン</t>
    </rPh>
    <phoneticPr fontId="6"/>
  </si>
  <si>
    <t>こだわる楽しさ　エコグッズ</t>
    <rPh sb="4" eb="5">
      <t>タノ</t>
    </rPh>
    <phoneticPr fontId="6"/>
  </si>
  <si>
    <t>職</t>
    <rPh sb="0" eb="1">
      <t>ショク</t>
    </rPh>
    <phoneticPr fontId="6"/>
  </si>
  <si>
    <t>給水スポットを利用する</t>
    <phoneticPr fontId="6"/>
  </si>
  <si>
    <t>電気も省エネ　断熱住宅</t>
    <rPh sb="0" eb="2">
      <t>デンキ</t>
    </rPh>
    <rPh sb="3" eb="4">
      <t>ショウ</t>
    </rPh>
    <rPh sb="7" eb="11">
      <t>ダンネツジュウタク</t>
    </rPh>
    <phoneticPr fontId="6"/>
  </si>
  <si>
    <t>2・13</t>
    <phoneticPr fontId="6"/>
  </si>
  <si>
    <t>食</t>
    <rPh sb="0" eb="1">
      <t>ショク</t>
    </rPh>
    <phoneticPr fontId="1"/>
  </si>
  <si>
    <t>1人あたり5kmの移動 (移動距離)</t>
    <rPh sb="0" eb="2">
      <t>ヒトリ</t>
    </rPh>
    <rPh sb="9" eb="11">
      <t>イドウ</t>
    </rPh>
    <rPh sb="13" eb="17">
      <t>イドウキョリ</t>
    </rPh>
    <phoneticPr fontId="6"/>
  </si>
  <si>
    <t>カーシェアリングを利用して1人あたり30kmの移動(移動距離)</t>
    <rPh sb="9" eb="11">
      <t>リヨウ</t>
    </rPh>
    <rPh sb="13" eb="15">
      <t>ヒトリ</t>
    </rPh>
    <rPh sb="23" eb="25">
      <t>イドウ</t>
    </rPh>
    <rPh sb="26" eb="30">
      <t>イドウキョリ</t>
    </rPh>
    <phoneticPr fontId="6"/>
  </si>
  <si>
    <t>割りばしを使用する</t>
    <phoneticPr fontId="6"/>
  </si>
  <si>
    <t>21km(片道10.5km, 往復で計算)の一人あたりの電車での通勤移動
(通勤に係る往復の移動距離)</t>
    <rPh sb="22" eb="24">
      <t>ヒトリ</t>
    </rPh>
    <rPh sb="28" eb="30">
      <t>デンシャ</t>
    </rPh>
    <rPh sb="38" eb="40">
      <t>ツウキン</t>
    </rPh>
    <rPh sb="41" eb="42">
      <t>カカ</t>
    </rPh>
    <rPh sb="43" eb="45">
      <t>オウフク</t>
    </rPh>
    <rPh sb="46" eb="50">
      <t>イドウキョリ</t>
    </rPh>
    <phoneticPr fontId="6"/>
  </si>
  <si>
    <t>21km(片道10.5km, 往復で計算)の一人あたりのバスでの通勤移動
(通勤に係る往復の移動距離)</t>
    <rPh sb="22" eb="24">
      <t>ヒトリ</t>
    </rPh>
    <rPh sb="38" eb="40">
      <t>ツウキン</t>
    </rPh>
    <rPh sb="41" eb="42">
      <t>カカ</t>
    </rPh>
    <rPh sb="43" eb="45">
      <t>オウフク</t>
    </rPh>
    <rPh sb="46" eb="50">
      <t>イドウキョリ</t>
    </rPh>
    <phoneticPr fontId="6"/>
  </si>
  <si>
    <t>つながるオフィス　テレワーク</t>
  </si>
  <si>
    <t>宅配便は一度で受け取る</t>
  </si>
  <si>
    <t>はかり売りを利用するなど、好きなものを必要な分だけ買う</t>
  </si>
  <si>
    <t>64・86・138・139</t>
    <phoneticPr fontId="6"/>
  </si>
  <si>
    <t>太陽光発電など、再生可能エネルギーを取り入れる</t>
  </si>
  <si>
    <t>61・96</t>
  </si>
  <si>
    <t>洗濯をまとめて行う</t>
    <rPh sb="0" eb="2">
      <t>センタク</t>
    </rPh>
    <rPh sb="7" eb="8">
      <t>オコナ</t>
    </rPh>
    <phoneticPr fontId="6"/>
  </si>
  <si>
    <t>洗濯をこまめに行う</t>
  </si>
  <si>
    <t>中古品のワイシャツ214.5gを500km トラックにて輸送 (製品重量当たりの輸送トンキロ)</t>
    <rPh sb="28" eb="30">
      <t>ユソウ</t>
    </rPh>
    <rPh sb="32" eb="34">
      <t>セイヒン</t>
    </rPh>
    <rPh sb="34" eb="36">
      <t>ジュウリョウ</t>
    </rPh>
    <rPh sb="36" eb="37">
      <t>ア</t>
    </rPh>
    <rPh sb="40" eb="42">
      <t>ユソウ</t>
    </rPh>
    <phoneticPr fontId="6"/>
  </si>
  <si>
    <t>No</t>
    <phoneticPr fontId="6"/>
  </si>
  <si>
    <t>出典先</t>
    <rPh sb="0" eb="2">
      <t>シュッテン</t>
    </rPh>
    <rPh sb="2" eb="3">
      <t>サキ</t>
    </rPh>
    <phoneticPr fontId="6"/>
  </si>
  <si>
    <t>内容</t>
    <rPh sb="0" eb="2">
      <t>ナイヨウ</t>
    </rPh>
    <phoneticPr fontId="6"/>
  </si>
  <si>
    <t>URL</t>
    <phoneticPr fontId="6"/>
  </si>
  <si>
    <t>国立環境研究所「在宅勤務の実施に伴う エネルギー消費量への影響の分析」</t>
    <phoneticPr fontId="6"/>
  </si>
  <si>
    <t>https://www.nies.go.jp/social/publications/dp/pdf/2024-02.pdf</t>
    <phoneticPr fontId="6"/>
  </si>
  <si>
    <t>環境省「令和3年度家庭部門のCO2排出実態統計調査」</t>
    <rPh sb="0" eb="3">
      <t>カンキョウショウ</t>
    </rPh>
    <phoneticPr fontId="6"/>
  </si>
  <si>
    <t>機器・照明の使用台数、使用状況、製造時期、種類、大きさ別-月別エネルギー種別エネルギー消費量より居間の照明の平日使用時間別：4時間～6時間未満が最も多い(全体の32%)</t>
    <phoneticPr fontId="6"/>
  </si>
  <si>
    <t>https://www.e-stat.go.jp/stat-search/files?page=1&amp;layout=datalist&amp;toukei=00650408&amp;tstat=000001202860&amp;cycle=8&amp;tclass1=000001202861&amp;tclass2val=0</t>
    <phoneticPr fontId="6"/>
  </si>
  <si>
    <t>国土交通省「自動車燃費一覧（平成27年3月）重量区分別燃費ベスト10」</t>
    <rPh sb="0" eb="5">
      <t>コクドコウツウショウ</t>
    </rPh>
    <phoneticPr fontId="6"/>
  </si>
  <si>
    <t>重量区分856~970kg ランキング1位ダイハツ ブーン 27.6km/L</t>
    <phoneticPr fontId="6"/>
  </si>
  <si>
    <t>https://www.mlit.go.jp/common/001084264.pdf</t>
    <phoneticPr fontId="6"/>
  </si>
  <si>
    <t>IDEAv3.4 付属資料(9) 換算係数表</t>
    <rPh sb="9" eb="13">
      <t>フゾクシリョウ</t>
    </rPh>
    <rPh sb="17" eb="22">
      <t>カンザンケイスウヒョウ</t>
    </rPh>
    <phoneticPr fontId="6"/>
  </si>
  <si>
    <t>ガソリンの燃焼エネルギー, JPN　3.00.E-02L/MJ</t>
    <phoneticPr fontId="6"/>
  </si>
  <si>
    <t>第6回日本LCA学会研究発表会講演要旨集(2011年3月)「容器の使用状況を考慮した緑茶・コーヒー飲料の LCAマイボトルの使用に着目して」</t>
    <phoneticPr fontId="6"/>
  </si>
  <si>
    <t>マイボトル使用回数 週3回×5年間 =700回</t>
    <rPh sb="5" eb="9">
      <t>シヨウカイスウ</t>
    </rPh>
    <rPh sb="10" eb="11">
      <t>シュウ</t>
    </rPh>
    <rPh sb="12" eb="13">
      <t>カイ</t>
    </rPh>
    <rPh sb="15" eb="17">
      <t>ネンカン</t>
    </rPh>
    <rPh sb="22" eb="23">
      <t>カイ</t>
    </rPh>
    <phoneticPr fontId="6"/>
  </si>
  <si>
    <t>https://www.jstage.jst.go.jp/article/ilcaj/2010/0/2010_0_136/_pdf/-char/ja</t>
    <phoneticPr fontId="6"/>
  </si>
  <si>
    <t>群馬大学教育学部紀要 芸術・技術・体育・生活科学編 第 42巻 145―157頁 2007「野菜の生産・流通における環境負荷のLCA的考察」(p.153)</t>
    <phoneticPr fontId="6"/>
  </si>
  <si>
    <t>近隣の市場に搬入：積載量 1～ 2t程度の自家用トラックを使用
JAから東京などの市場まで：積載量 4～10t程度の営業用トラックで輸送</t>
    <phoneticPr fontId="6"/>
  </si>
  <si>
    <t>https://gunma-u.repo.nii.ac.jp/record/4539/files/area042145.pdf</t>
    <phoneticPr fontId="6"/>
  </si>
  <si>
    <t>農林水産省 「食品ロスとは」</t>
    <rPh sb="0" eb="2">
      <t>ノウリン</t>
    </rPh>
    <rPh sb="2" eb="5">
      <t>スイサンショウ</t>
    </rPh>
    <phoneticPr fontId="6"/>
  </si>
  <si>
    <t>「食品ロス」の量は年間472万t
国民1人あたり食品ロス量 約103g/日 (令和4年度推計値)</t>
    <rPh sb="17" eb="19">
      <t>コクミン</t>
    </rPh>
    <rPh sb="20" eb="21">
      <t>ニン</t>
    </rPh>
    <rPh sb="24" eb="26">
      <t>ショクヒン</t>
    </rPh>
    <rPh sb="28" eb="29">
      <t>リョウ</t>
    </rPh>
    <rPh sb="30" eb="31">
      <t>ヤク</t>
    </rPh>
    <rPh sb="36" eb="37">
      <t>ニチ</t>
    </rPh>
    <rPh sb="39" eb="41">
      <t>レイカズ</t>
    </rPh>
    <rPh sb="42" eb="43">
      <t>ネン</t>
    </rPh>
    <rPh sb="43" eb="44">
      <t>ド</t>
    </rPh>
    <rPh sb="44" eb="47">
      <t>スイケイチ</t>
    </rPh>
    <phoneticPr fontId="6"/>
  </si>
  <si>
    <t>https://www.maff.go.jp/j/shokusan/recycle/syoku_loss/161227_4.html</t>
  </si>
  <si>
    <t>資源循環センター リサイクルの森</t>
    <rPh sb="0" eb="4">
      <t>シゲンジュンカン</t>
    </rPh>
    <rPh sb="15" eb="16">
      <t>モリ</t>
    </rPh>
    <phoneticPr fontId="6"/>
  </si>
  <si>
    <t>生ごみ処理方法 ストーカ方式</t>
    <rPh sb="0" eb="1">
      <t>ナマ</t>
    </rPh>
    <rPh sb="3" eb="5">
      <t>ショリ</t>
    </rPh>
    <rPh sb="5" eb="7">
      <t>ホウホウ</t>
    </rPh>
    <rPh sb="12" eb="14">
      <t>ホウシキ</t>
    </rPh>
    <phoneticPr fontId="6"/>
  </si>
  <si>
    <t>https://kwes-ebara.com/shori-shikumi.php</t>
    <phoneticPr fontId="6"/>
  </si>
  <si>
    <t>国土交通省「宅配の再配達の削減に向けた受取方法の多様化の促進等に関する検討会報告書」(p.5)</t>
    <phoneticPr fontId="6"/>
  </si>
  <si>
    <t>再配達によるCO2排出量の増加を算出式</t>
    <rPh sb="18" eb="19">
      <t>シキ</t>
    </rPh>
    <phoneticPr fontId="6"/>
  </si>
  <si>
    <t>https://www.mlit.go.jp/common/001106397.pdf</t>
    <phoneticPr fontId="6"/>
  </si>
  <si>
    <t>全日本トラック協会 「専業用トラックの種類」</t>
    <rPh sb="0" eb="3">
      <t>ゼンニホン</t>
    </rPh>
    <rPh sb="7" eb="9">
      <t>キョウカイ</t>
    </rPh>
    <phoneticPr fontId="6"/>
  </si>
  <si>
    <t>積載量が2トン以下のトラック=小型トラック
出典No9の国交省の報告書における対象車は営業用小型車であるため、2トントラックと仮定。</t>
    <rPh sb="22" eb="24">
      <t>シュッテン</t>
    </rPh>
    <rPh sb="28" eb="31">
      <t>コッコウショウ</t>
    </rPh>
    <rPh sb="32" eb="35">
      <t>ホウコクショ</t>
    </rPh>
    <rPh sb="39" eb="41">
      <t>タイショウ</t>
    </rPh>
    <rPh sb="41" eb="42">
      <t>シャ</t>
    </rPh>
    <rPh sb="43" eb="45">
      <t>エイギョウ</t>
    </rPh>
    <rPh sb="63" eb="65">
      <t>カテイ</t>
    </rPh>
    <phoneticPr fontId="6"/>
  </si>
  <si>
    <t>https://jta.or.jp/ippan/hayawakari/2-shurui-page1.html</t>
  </si>
  <si>
    <t>国土交通省「交通基本法案検討小委員会 資料」(p.63)</t>
    <rPh sb="0" eb="5">
      <t>コクドコウツウショウ</t>
    </rPh>
    <phoneticPr fontId="6"/>
  </si>
  <si>
    <t>マイカー通勤者：平均通勤距離 10.5km (片道)</t>
    <phoneticPr fontId="6"/>
  </si>
  <si>
    <t>https://www.mlit.go.jp/common/000128770.pdf</t>
    <phoneticPr fontId="6"/>
  </si>
  <si>
    <t>国土交通省 「利用時刻別にみた鉄道利用者数の推計 第II編」</t>
    <rPh sb="0" eb="5">
      <t>コクドコウツウショウ</t>
    </rPh>
    <phoneticPr fontId="6"/>
  </si>
  <si>
    <t>p.118</t>
    <phoneticPr fontId="6"/>
  </si>
  <si>
    <t>https://www.mlit.go.jp/common/000020723.pdf</t>
    <phoneticPr fontId="6"/>
  </si>
  <si>
    <t>環境省「家庭部門のCO2排出実態統計調査」家庭のエネルギー事情を知る "エアコンの使い方について"</t>
    <rPh sb="0" eb="3">
      <t>カンキョウショウ</t>
    </rPh>
    <phoneticPr fontId="6"/>
  </si>
  <si>
    <t>https://www.env.go.jp/earth/ondanka/kateico2tokei/energy/detail/06/</t>
    <phoneticPr fontId="6"/>
  </si>
  <si>
    <t>労働安全衛生法事務所衛生基準規則第二章第二条</t>
    <phoneticPr fontId="6"/>
  </si>
  <si>
    <t>労働者1人について、10㎥以上としなければならない</t>
    <phoneticPr fontId="6"/>
  </si>
  <si>
    <t>https://laws.e-gov.go.jp/law/347M50002000043#Mp-Ch_2</t>
  </si>
  <si>
    <t>環境省「オフィスの電力消費量を「見える化」することによる電力消費量削減効果の検証」</t>
    <rPh sb="0" eb="3">
      <t>カンキョウショウ</t>
    </rPh>
    <phoneticPr fontId="6"/>
  </si>
  <si>
    <t>オフィスビル 7日間 179.1kWh/日
1日あたり25.5kWh/日</t>
    <rPh sb="8" eb="10">
      <t>ニチカン</t>
    </rPh>
    <rPh sb="20" eb="21">
      <t>ニチ</t>
    </rPh>
    <rPh sb="23" eb="24">
      <t>ニチ</t>
    </rPh>
    <phoneticPr fontId="6"/>
  </si>
  <si>
    <t>https://www.env.go.jp/council/37ghg-mieruka/r372-01/mat01.pdf</t>
    <phoneticPr fontId="6"/>
  </si>
  <si>
    <t>3．木材利用の推進 - 林野庁</t>
    <phoneticPr fontId="6"/>
  </si>
  <si>
    <t>平成22（2010）年に国内で消費された割り箸のうち、97％が輸入品(主に中国産)</t>
    <phoneticPr fontId="6"/>
  </si>
  <si>
    <t>https://www.rinya.maff.go.jp/j/kikaku/hakusyo/24hakusyo/pdf/21hon6-3.pdf</t>
    <phoneticPr fontId="6"/>
  </si>
  <si>
    <t>車両電動化及びｶｰｼｪｱ普及が温室効果ｶﾞｽ排出量へ与える影響</t>
    <phoneticPr fontId="6"/>
  </si>
  <si>
    <t>・1 台のシェアカーの導入により，3 台～5 台程度の新車販売が抑制 、5～7 台程度の保有車両の処分につながる
・シェアカーの年間走行距離は，通常の個人所有車に比べ 3～4 倍程度
・車両寿命は個人所有車の 15 年程度に対して，3 年程度</t>
    <phoneticPr fontId="6"/>
  </si>
  <si>
    <t>https://www.jstage.jst.go.jp/article/jjser/42/3/42_129/_pdf</t>
    <phoneticPr fontId="6"/>
  </si>
  <si>
    <t>環境省「環境負荷低減効果の試算結果」</t>
    <rPh sb="0" eb="3">
      <t>カンキョウショウ</t>
    </rPh>
    <phoneticPr fontId="6"/>
  </si>
  <si>
    <t>マイ箸 p.111 割りばし1膳 7.5g
詰め替え用商品の購入 (「詰め替え」シート)</t>
    <rPh sb="2" eb="3">
      <t>ハシ</t>
    </rPh>
    <rPh sb="10" eb="11">
      <t>ワ</t>
    </rPh>
    <rPh sb="15" eb="16">
      <t>ゼン</t>
    </rPh>
    <phoneticPr fontId="6"/>
  </si>
  <si>
    <t>https://www.env.go.jp/recycle/circul/3r-ep/guideline/07.pdf</t>
    <phoneticPr fontId="6"/>
  </si>
  <si>
    <t>廃棄物資源循環学会論文誌,Vol. 27, pp. 44 -53, 2016「自治体の廃棄物施策による波及的影響の差異を考慮した レジ袋削減のライフサイクル評価」(p.48)</t>
    <phoneticPr fontId="6"/>
  </si>
  <si>
    <t>・レジ袋7.22g, マイバッグ32.2g
・マイバッグ使用回数 50回
・マイバッグの製造負荷　GHG 22.0 kg-CO2 eq(マイバッグ 1.00 kgあたり)</t>
    <rPh sb="3" eb="4">
      <t>ブクロ</t>
    </rPh>
    <rPh sb="28" eb="32">
      <t>シヨウカイスウ</t>
    </rPh>
    <rPh sb="35" eb="36">
      <t>カイ</t>
    </rPh>
    <rPh sb="44" eb="46">
      <t>セイゾウ</t>
    </rPh>
    <rPh sb="46" eb="48">
      <t>フカ</t>
    </rPh>
    <phoneticPr fontId="6"/>
  </si>
  <si>
    <t>https://www.jstage.jst.go.jp/article/jjsmcwm/27/0/27_44/_pdf/-char/ja</t>
    <phoneticPr fontId="6"/>
  </si>
  <si>
    <t>容器包装におけるLCA実施例</t>
    <phoneticPr fontId="6"/>
  </si>
  <si>
    <t xml:space="preserve"> </t>
    <phoneticPr fontId="6"/>
  </si>
  <si>
    <t>https://www.jstage.jst.go.jp/article/materia1994/40/8/40_8_710/_pdf/-char/ja</t>
    <phoneticPr fontId="6"/>
  </si>
  <si>
    <t>LCA 手法を用いた食器洗浄の環境負荷削減のための評価 (p.16)</t>
    <phoneticPr fontId="6"/>
  </si>
  <si>
    <t>食洗器 new mode&gt;standard course 
ライフサイクルあたり4食分の洗浄に係るCO2排出量 284.3kg/食洗器1個
⇒1食 71kg</t>
    <rPh sb="0" eb="3">
      <t>ショクセンキ</t>
    </rPh>
    <rPh sb="41" eb="43">
      <t>ショクブン</t>
    </rPh>
    <rPh sb="44" eb="46">
      <t>センジョウ</t>
    </rPh>
    <rPh sb="47" eb="48">
      <t>カカ</t>
    </rPh>
    <rPh sb="52" eb="55">
      <t>ハイシュツリョウ</t>
    </rPh>
    <rPh sb="64" eb="67">
      <t>ショクセンキ</t>
    </rPh>
    <rPh sb="68" eb="69">
      <t>コ</t>
    </rPh>
    <rPh sb="72" eb="73">
      <t>ショク</t>
    </rPh>
    <phoneticPr fontId="6"/>
  </si>
  <si>
    <t>https://www.jstage.jst.go.jp/article/jhej/58/7/58_7_397/_pdf/-char/ja</t>
  </si>
  <si>
    <t xml:space="preserve">容器包装ライフサイクル・アセスメントに係る調査事業
－飲料容器を対象とした LCA 調査－ </t>
    <phoneticPr fontId="6"/>
  </si>
  <si>
    <t>https://www.env.go.jp/council/former2013/03haiki/y030-26/mat04-1.pdf</t>
  </si>
  <si>
    <t>環境省「令和5年度 食品廃棄物等の発生抑制及び再生利用の促進の取組に係る実態調査」</t>
    <rPh sb="0" eb="3">
      <t>カンキョウショウ</t>
    </rPh>
    <phoneticPr fontId="6"/>
  </si>
  <si>
    <t>P20　図表40より、令和4年度の食品廃棄物に占める食品ロスの平均割合は33％</t>
    <rPh sb="11" eb="13">
      <t>レイワ</t>
    </rPh>
    <rPh sb="14" eb="15">
      <t>ネン</t>
    </rPh>
    <rPh sb="15" eb="16">
      <t>ド</t>
    </rPh>
    <phoneticPr fontId="6"/>
  </si>
  <si>
    <t>https://www.env.go.jp/recycle/foodloss/pdf/houkokusyo_r05.pdf</t>
    <phoneticPr fontId="6"/>
  </si>
  <si>
    <t>PETボトルリサイクル推進協議会　2022年度指定PETボトル・主要17種　軽量化実績</t>
    <rPh sb="11" eb="16">
      <t>スイシンキョウギカイ</t>
    </rPh>
    <phoneticPr fontId="6"/>
  </si>
  <si>
    <t>https://www.petbottle-rec.gr.jp/data/weight_saving.html</t>
    <phoneticPr fontId="6"/>
  </si>
  <si>
    <t>農水省 食品ロス量（令和4年度推計値）</t>
    <rPh sb="0" eb="3">
      <t>ノウスイショウ</t>
    </rPh>
    <phoneticPr fontId="6"/>
  </si>
  <si>
    <t>食品関連事業者から発生する事業系食品ロス量：236万トン（前年度比▲43万トン）</t>
    <phoneticPr fontId="6"/>
  </si>
  <si>
    <t>https://www.maff.go.jp/j/press/shokuhin/recycle/240621.html</t>
    <phoneticPr fontId="6"/>
  </si>
  <si>
    <t>総務省統計局 人口推計（2022年（令和4年）10月1日現在）</t>
    <rPh sb="0" eb="3">
      <t>ソウムショウ</t>
    </rPh>
    <rPh sb="3" eb="6">
      <t>トウケイキョク</t>
    </rPh>
    <phoneticPr fontId="6"/>
  </si>
  <si>
    <t>総人口：１億2494万７千人</t>
    <phoneticPr fontId="6"/>
  </si>
  <si>
    <t>https://www.stat.go.jp/data/jinsui/2022np/index.html</t>
  </si>
  <si>
    <t>環境システム研 究論 文集Vol.34,2006年10月「生産・流通を考慮した地産地消・旬産旬消によるCO2排出量削減に関する研究」</t>
    <phoneticPr fontId="6"/>
  </si>
  <si>
    <t>・冬春トマトは九州地方の生産が4割を占める。
・トマト１人あたり150g</t>
    <rPh sb="1" eb="2">
      <t>フユ</t>
    </rPh>
    <rPh sb="2" eb="3">
      <t>ハル</t>
    </rPh>
    <rPh sb="7" eb="11">
      <t>キュウシュウチホウ</t>
    </rPh>
    <rPh sb="12" eb="14">
      <t>セイサン</t>
    </rPh>
    <rPh sb="16" eb="17">
      <t>ワリ</t>
    </rPh>
    <rPh sb="18" eb="19">
      <t>シ</t>
    </rPh>
    <rPh sb="28" eb="29">
      <t>ニン</t>
    </rPh>
    <phoneticPr fontId="6"/>
  </si>
  <si>
    <t>https://www.jstage.jst.go.jp/article/proer2000/34/0/34_0_135/_pdf/-char/ja</t>
    <phoneticPr fontId="6"/>
  </si>
  <si>
    <t>中村洋之「電子メディアと紙メディアの書籍の環境影響」(p.52)</t>
    <phoneticPr fontId="6"/>
  </si>
  <si>
    <t>https://www.jstage.jst.go.jp/article/nig/52/1/52_046/_pdf/-char/ja</t>
    <phoneticPr fontId="6"/>
  </si>
  <si>
    <t>2022年世帯数と世帯人員の状況</t>
    <rPh sb="4" eb="5">
      <t>ネン</t>
    </rPh>
    <phoneticPr fontId="6"/>
  </si>
  <si>
    <t>夫婦のみ世帯 24.5%</t>
    <rPh sb="0" eb="2">
      <t>フウフ</t>
    </rPh>
    <rPh sb="4" eb="6">
      <t>セタイ</t>
    </rPh>
    <phoneticPr fontId="6"/>
  </si>
  <si>
    <t>https://www.mhlw.go.jp/toukei/saikin/hw/k-tyosa/k-tyosa22/dl/02.pdf</t>
  </si>
  <si>
    <t>中部電力ミライズ 省エネコラム</t>
    <rPh sb="0" eb="2">
      <t>チュウブ</t>
    </rPh>
    <rPh sb="2" eb="4">
      <t>デンリョク</t>
    </rPh>
    <rPh sb="9" eb="10">
      <t>ショウ</t>
    </rPh>
    <phoneticPr fontId="6"/>
  </si>
  <si>
    <t>デスクトップパソコン1台（標準時の消費電力＝約34W（NECのPC））</t>
    <phoneticPr fontId="6"/>
  </si>
  <si>
    <t>国土交通省「航空機運航分野におけるCO2削減に関する検討会（第１回）」(p.33 )</t>
    <rPh sb="0" eb="5">
      <t>コクドコウツウショウ</t>
    </rPh>
    <phoneticPr fontId="6"/>
  </si>
  <si>
    <t>燃料消費量</t>
    <rPh sb="0" eb="5">
      <t>ネンリョウショウヒリョウ</t>
    </rPh>
    <phoneticPr fontId="6"/>
  </si>
  <si>
    <t>https://www.mlit.go.jp/common/001395880.pdf</t>
    <phoneticPr fontId="6"/>
  </si>
  <si>
    <t>総務省 「テレワーク（在宅勤務）による電力消費量・コスト削減効果の試算について」</t>
    <rPh sb="0" eb="3">
      <t>ソウムショウ</t>
    </rPh>
    <phoneticPr fontId="6"/>
  </si>
  <si>
    <t>オフィス照明 1.74kWh/人・日
オフィスICT機器 1.04kWh/人・日
オフィス空調設備 1.02kWh/人・日
オフィス合計 3.8kWh/人・日 (ICT機器・空調使用13時間の想定)
オフィス面積 138.53㎡、テレワーク人数 16名
オフィス照明は40形36W蛍光灯(ラピットスターター形)を使用
オフィスICT機器及び空調の使用時間を13時間/日</t>
    <rPh sb="4" eb="6">
      <t>ショウメイ</t>
    </rPh>
    <rPh sb="15" eb="16">
      <t>ヒト</t>
    </rPh>
    <rPh sb="17" eb="18">
      <t>ニチ</t>
    </rPh>
    <rPh sb="26" eb="28">
      <t>キキ</t>
    </rPh>
    <rPh sb="45" eb="47">
      <t>クウチョウ</t>
    </rPh>
    <rPh sb="47" eb="49">
      <t>セツビ</t>
    </rPh>
    <rPh sb="58" eb="59">
      <t>ヒト</t>
    </rPh>
    <rPh sb="60" eb="61">
      <t>ニチ</t>
    </rPh>
    <rPh sb="66" eb="68">
      <t>ゴウケイ</t>
    </rPh>
    <rPh sb="76" eb="77">
      <t>ヒト</t>
    </rPh>
    <rPh sb="78" eb="79">
      <t>ニチ</t>
    </rPh>
    <phoneticPr fontId="6"/>
  </si>
  <si>
    <t>https://warp.da.ndl.go.jp/info:ndljp/pid/11274561/www.soumu.go.jp/main_content/000113937.pdf</t>
    <phoneticPr fontId="6"/>
  </si>
  <si>
    <t>図表６　テレワーク導入前後の１人当たりの消費電力量（オフィス・家庭合算）
(上記No32 報告書のExcelファイル)</t>
    <rPh sb="38" eb="40">
      <t>ジョウキ</t>
    </rPh>
    <rPh sb="45" eb="48">
      <t>ホウコクショ</t>
    </rPh>
    <phoneticPr fontId="6"/>
  </si>
  <si>
    <t>https://www.soumu.go.jp/johotsusintokei/whitepaper/ja/h23/excel/n5407016.xls</t>
    <phoneticPr fontId="6"/>
  </si>
  <si>
    <t>Panasonic CONNECT 複合機・複写機の省電力モードと消費電力 (No.90の詳細カタログ)</t>
    <rPh sb="45" eb="47">
      <t>ショウサイ</t>
    </rPh>
    <phoneticPr fontId="6"/>
  </si>
  <si>
    <t>モデル：DP-3040Z／ZFS、DP-3030Z／ZFS、DP-2626ZF／ZFS、
コピー動作時 1500W以下
待機時 90W
節電時 65W
スリープモード 15W</t>
    <rPh sb="59" eb="61">
      <t>タイキ</t>
    </rPh>
    <rPh sb="61" eb="62">
      <t>ジ</t>
    </rPh>
    <rPh sb="67" eb="69">
      <t>セツデン</t>
    </rPh>
    <rPh sb="69" eb="70">
      <t>ジ</t>
    </rPh>
    <phoneticPr fontId="6"/>
  </si>
  <si>
    <t>https://www.psn-web.net/cs/support/imaging/guide/c-mfp/rainbow6/UG_RAINBOW6_BASIC.PDF</t>
    <phoneticPr fontId="6"/>
  </si>
  <si>
    <t>第17回地球環境シンポジウム講演集2009年9月「LCAを用いた航空と新幹線のCO2排出量の比較」</t>
    <phoneticPr fontId="6"/>
  </si>
  <si>
    <t>航空機：B-777機、定員500人、乗車率は鉄道と同じ65%、450.6km(東京～大阪)
鉄道(新幹線)：N700系、1編成あたり1,323座席、乗車率65%、515.4km(東京～大阪)</t>
    <rPh sb="0" eb="3">
      <t>コウクウキ</t>
    </rPh>
    <rPh sb="18" eb="21">
      <t>ジョウシャリツ</t>
    </rPh>
    <rPh sb="22" eb="24">
      <t>テツドウ</t>
    </rPh>
    <rPh sb="25" eb="26">
      <t>オナ</t>
    </rPh>
    <rPh sb="46" eb="48">
      <t>テツドウ</t>
    </rPh>
    <rPh sb="49" eb="52">
      <t>シンカンセン</t>
    </rPh>
    <rPh sb="74" eb="77">
      <t>ジョウシャリツ</t>
    </rPh>
    <rPh sb="89" eb="91">
      <t>トウキョウ</t>
    </rPh>
    <rPh sb="92" eb="94">
      <t>オオサカ</t>
    </rPh>
    <phoneticPr fontId="6"/>
  </si>
  <si>
    <t>https://www.isc.chubu.ac.jp/hayashi/paper/2009/jiyu/09j_shibahara3.pdf</t>
    <phoneticPr fontId="6"/>
  </si>
  <si>
    <t>国土交通省 「飛行経路の見直しによる 羽田空港の国際線増便について」(p.19)</t>
    <rPh sb="0" eb="5">
      <t>コクドコウツウショウ</t>
    </rPh>
    <phoneticPr fontId="6"/>
  </si>
  <si>
    <t>羽田空港～ソウル(仁川)までの空港間の距離 1.180km</t>
    <rPh sb="0" eb="4">
      <t>ハネダクウコウ</t>
    </rPh>
    <rPh sb="9" eb="11">
      <t>インチョン</t>
    </rPh>
    <rPh sb="15" eb="18">
      <t>クウコウカン</t>
    </rPh>
    <rPh sb="19" eb="21">
      <t>キョリ</t>
    </rPh>
    <phoneticPr fontId="6"/>
  </si>
  <si>
    <t>https://www.mlit.go.jp/report/press/content/001316521.pdf</t>
  </si>
  <si>
    <t>航空輸送統計調査 (2023年) 国内定期航空路線別索引（その１）</t>
    <rPh sb="14" eb="15">
      <t>ネン</t>
    </rPh>
    <phoneticPr fontId="6"/>
  </si>
  <si>
    <t>羽田空港～新千歳までの区間距離 894km</t>
    <rPh sb="0" eb="4">
      <t>ハネダクウコウ</t>
    </rPh>
    <rPh sb="5" eb="8">
      <t>シンチトセ</t>
    </rPh>
    <rPh sb="11" eb="13">
      <t>クカン</t>
    </rPh>
    <rPh sb="13" eb="15">
      <t>キョリ</t>
    </rPh>
    <phoneticPr fontId="6"/>
  </si>
  <si>
    <t>https://x.gd/yY8P1</t>
    <phoneticPr fontId="6"/>
  </si>
  <si>
    <t>国内線次世代フラッグシップ ボーイング787-10型機、就航日決定</t>
    <phoneticPr fontId="6"/>
  </si>
  <si>
    <t>ボーイング787-10国内線新仕様機（429席）</t>
    <phoneticPr fontId="6"/>
  </si>
  <si>
    <t>https://x.gd/vRx7a</t>
  </si>
  <si>
    <t>ANA　機種・シートマップ 国際線で使用している代表的な機材</t>
    <phoneticPr fontId="6"/>
  </si>
  <si>
    <t>エアバス A380-800（388）520席</t>
    <rPh sb="21" eb="22">
      <t>セキ</t>
    </rPh>
    <phoneticPr fontId="6"/>
  </si>
  <si>
    <t>https://www.ana.co.jp/ja/jp/guide/prepare/seatmap/international/a380/</t>
  </si>
  <si>
    <t xml:space="preserve"> 国土交通省「V.データ活用編」</t>
    <phoneticPr fontId="6"/>
  </si>
  <si>
    <t xml:space="preserve">平均乗車人数 平日： 1.3人/台 
平均乗車人数 休日： 1.72人/台 </t>
    <rPh sb="7" eb="9">
      <t>ヘイジツ</t>
    </rPh>
    <rPh sb="26" eb="28">
      <t>キュウジツ</t>
    </rPh>
    <phoneticPr fontId="6"/>
  </si>
  <si>
    <t>https://www.mlit.go.jp/seisakutokatsu/jyunryuudou/report_ja/h17_report09.pdf</t>
  </si>
  <si>
    <t>樹脂加工におけるインベントリデータ調査報告書 2020年3月 (p.36)</t>
    <rPh sb="0" eb="4">
      <t>ジュシカコウ</t>
    </rPh>
    <rPh sb="17" eb="22">
      <t>チョウサホウコクショ</t>
    </rPh>
    <rPh sb="27" eb="28">
      <t>ネン</t>
    </rPh>
    <rPh sb="29" eb="30">
      <t>ガツ</t>
    </rPh>
    <phoneticPr fontId="6"/>
  </si>
  <si>
    <t>資料3 LDPE製規格袋 2.0982t-CO2e(=0.0020982kg-CO2e)/製品t</t>
    <rPh sb="0" eb="2">
      <t>シリョウ</t>
    </rPh>
    <rPh sb="8" eb="9">
      <t>セイ</t>
    </rPh>
    <rPh sb="9" eb="11">
      <t>キカク</t>
    </rPh>
    <rPh sb="11" eb="12">
      <t>ブクロ</t>
    </rPh>
    <rPh sb="45" eb="47">
      <t>セイヒン</t>
    </rPh>
    <phoneticPr fontId="6"/>
  </si>
  <si>
    <t>エヌ・アイ・シー株式会社「製品紹介 OPPボードン規格袋」</t>
    <rPh sb="8" eb="12">
      <t>カブシキカイシャ</t>
    </rPh>
    <rPh sb="13" eb="17">
      <t>セイヒンショウカイ</t>
    </rPh>
    <phoneticPr fontId="6"/>
  </si>
  <si>
    <t>・厚み：#25 
・サイズ：300×450 穴なし or 4穴
・1枚あたり6.14g</t>
    <rPh sb="1" eb="2">
      <t>アツ</t>
    </rPh>
    <rPh sb="34" eb="35">
      <t>マイ</t>
    </rPh>
    <phoneticPr fontId="6"/>
  </si>
  <si>
    <t>https://www.nickk.co.jp/product/</t>
  </si>
  <si>
    <t>北海道農政事務局「みどりの食料システム戦略」</t>
    <rPh sb="0" eb="3">
      <t>ホッカイドウ</t>
    </rPh>
    <rPh sb="3" eb="8">
      <t>ノウセイジムキョク</t>
    </rPh>
    <phoneticPr fontId="6"/>
  </si>
  <si>
    <t>にんじん 1本約150g (=0.15kg)</t>
    <rPh sb="6" eb="7">
      <t>ポン</t>
    </rPh>
    <rPh sb="7" eb="8">
      <t>ヤク</t>
    </rPh>
    <phoneticPr fontId="6"/>
  </si>
  <si>
    <t>https://www.maff.go.jp/hokkaido/midori/attach/pdf/221121-10.pdf</t>
  </si>
  <si>
    <t>資源エネルギー庁「省エネ性能カタログ2023」 p.47(TV), p.147(便座)</t>
    <rPh sb="0" eb="2">
      <t>シゲン</t>
    </rPh>
    <rPh sb="7" eb="8">
      <t>チョウ</t>
    </rPh>
    <rPh sb="40" eb="42">
      <t>ベンザ</t>
    </rPh>
    <phoneticPr fontId="6"/>
  </si>
  <si>
    <t>p.47 液晶テレビ　2K未満・30インチ以上 年間消費電力量平均64kWh
p.147 便座の設定温度を一段階下げた（中→弱）場合（貯湯式）年間で電気26.40kWh削減</t>
    <rPh sb="5" eb="7">
      <t>エキショウ</t>
    </rPh>
    <rPh sb="13" eb="15">
      <t>ミマン</t>
    </rPh>
    <rPh sb="21" eb="23">
      <t>イジョウ</t>
    </rPh>
    <rPh sb="24" eb="26">
      <t>ネンカン</t>
    </rPh>
    <rPh sb="26" eb="31">
      <t>ショウヒデンリョクリョウ</t>
    </rPh>
    <rPh sb="31" eb="33">
      <t>ヘイキン</t>
    </rPh>
    <rPh sb="71" eb="73">
      <t>ネンカン</t>
    </rPh>
    <rPh sb="74" eb="76">
      <t>デンキ</t>
    </rPh>
    <rPh sb="84" eb="86">
      <t>サクゲン</t>
    </rPh>
    <phoneticPr fontId="6"/>
  </si>
  <si>
    <t>https://seihinjyoho.go.jp/frontguide/pdf/catalog/2023/catalog2023.pdf</t>
    <phoneticPr fontId="6"/>
  </si>
  <si>
    <t>環境省「令和3年度　家庭部門のCO2排出実態統計調査」</t>
    <rPh sb="0" eb="3">
      <t>カンキョウショウ</t>
    </rPh>
    <phoneticPr fontId="6"/>
  </si>
  <si>
    <t>https://x.gd/73Wct</t>
    <phoneticPr fontId="6"/>
  </si>
  <si>
    <t>資源エネルギー庁「省エネポータルサイト」</t>
    <rPh sb="0" eb="2">
      <t>シゲン</t>
    </rPh>
    <rPh sb="7" eb="8">
      <t>チョウ</t>
    </rPh>
    <rPh sb="9" eb="10">
      <t>ショウ</t>
    </rPh>
    <phoneticPr fontId="6"/>
  </si>
  <si>
    <t>Looopでんき</t>
    <phoneticPr fontId="6"/>
  </si>
  <si>
    <t>ノートパソコン消費電力20~30W</t>
    <rPh sb="7" eb="11">
      <t>ショウヒデンリョク</t>
    </rPh>
    <phoneticPr fontId="6"/>
  </si>
  <si>
    <t>https://looop-denki.com/home/denkinavi/electricitybill/electronics/personalcomputer/</t>
    <phoneticPr fontId="6"/>
  </si>
  <si>
    <t>エネルギー・資源 Vol. 28 No. 3（2007）「エレベータ運転台数の削減による省エネルギー効果と利用者便益の変化に関する定量的分析」</t>
    <phoneticPr fontId="6"/>
  </si>
  <si>
    <t>エレベータのモーターの定格出力は11kWh</t>
    <phoneticPr fontId="6"/>
  </si>
  <si>
    <t>https://www.jser.gr.jp/wp-content/uploads/2021/02/28-161.pdf</t>
    <phoneticPr fontId="6"/>
  </si>
  <si>
    <t>西ノ宮(株)「ケント紙」</t>
    <rPh sb="10" eb="11">
      <t>シ</t>
    </rPh>
    <phoneticPr fontId="6"/>
  </si>
  <si>
    <t xml:space="preserve"> くるみケントB/2　（重量：8.85kg/100枚）</t>
    <phoneticPr fontId="6"/>
  </si>
  <si>
    <t>https://x.gd/tOZuP</t>
    <phoneticPr fontId="6"/>
  </si>
  <si>
    <t>吉田印刷所ニュースレター「 A4サイズのコピー用紙1枚は何gだと思いますか？」</t>
    <phoneticPr fontId="6"/>
  </si>
  <si>
    <t>上質55kg（四六判換算）
55kg＝四六判（1091×788mm）の紙1000枚あたりの重さ
55,000g÷1000枚÷（1091mm×788mm）×（210mm×297mm）＝約3.99g
　　　　　　　　　　　　　　　　　　　　↑A4サイズの用紙</t>
    <phoneticPr fontId="6"/>
  </si>
  <si>
    <t>https://www.ddc.co.jp/mail/archives/20090323/110200.html</t>
  </si>
  <si>
    <t>理想科学工業株式会社 「環境性能 プリント1枚あたりも省電力」</t>
    <rPh sb="0" eb="2">
      <t>リソウ</t>
    </rPh>
    <rPh sb="2" eb="4">
      <t>カガク</t>
    </rPh>
    <rPh sb="4" eb="6">
      <t>コウギョウ</t>
    </rPh>
    <rPh sb="6" eb="10">
      <t>カブシキガイシャ</t>
    </rPh>
    <phoneticPr fontId="6"/>
  </si>
  <si>
    <t>プリント1枚あたりのそれぞれの消費電力量はオルフィスGL9730プレミアムは0.23Wh/枚以下</t>
    <phoneticPr fontId="6"/>
  </si>
  <si>
    <t>https://x.gd/AyShi</t>
    <phoneticPr fontId="6"/>
  </si>
  <si>
    <t>アスクル</t>
    <phoneticPr fontId="6"/>
  </si>
  <si>
    <t>5,000枚 4.270円→0.86/枚</t>
    <rPh sb="5" eb="6">
      <t>マイ</t>
    </rPh>
    <rPh sb="12" eb="13">
      <t>エン</t>
    </rPh>
    <rPh sb="19" eb="20">
      <t>マイ</t>
    </rPh>
    <phoneticPr fontId="6"/>
  </si>
  <si>
    <t>https://x.gd/1Y14z</t>
  </si>
  <si>
    <t>政府広報オンライン 「節電をして電気代を節約しよう！手軽にできる節電方法とは？」</t>
    <rPh sb="0" eb="2">
      <t>セイフ</t>
    </rPh>
    <rPh sb="2" eb="4">
      <t>コウホウ</t>
    </rPh>
    <phoneticPr fontId="6"/>
  </si>
  <si>
    <t>周囲の温度が22℃の時、設定温度を「強」から「中」にした場合、
年間で電気61.72kWhの省エネ (0.169kWh/日)</t>
    <rPh sb="60" eb="61">
      <t>ニチ</t>
    </rPh>
    <phoneticPr fontId="6"/>
  </si>
  <si>
    <t>https://www.gov-online.go.jp/useful/article/202208/1.html#thirdSection</t>
  </si>
  <si>
    <t>PETボトルリサイクル推進協議会「PETボトル3R改善事例集Ⅱ」  (p.8)</t>
    <phoneticPr fontId="6"/>
  </si>
  <si>
    <t>2L ペットボトル 32g
500ml ペットボトル 18g</t>
    <phoneticPr fontId="6"/>
  </si>
  <si>
    <t>https://www.jcpra.or.jp/Portals/0/images/consumer/rule/rule_3r_01.pdf</t>
  </si>
  <si>
    <t>ライフサイクルシミュレーションによる自動車のシェアリングの環境負荷評価</t>
    <phoneticPr fontId="6"/>
  </si>
  <si>
    <t>平均乗車人数は,個人利用の個人所有車とカーシェアリン グが 1.3 人</t>
    <phoneticPr fontId="6"/>
  </si>
  <si>
    <t>https://www.jstage.jst.go.jp/article/pscjspe/2018S/0/2018S_791/_pdf/-char/ja</t>
  </si>
  <si>
    <t xml:space="preserve">旅行・観光消費動向調査 旅行・観光消費動向調査（確報） </t>
    <phoneticPr fontId="6"/>
  </si>
  <si>
    <t>国内宿泊旅行において「観光・レクリエーション」目的の諸侯人数は2人が最も多い</t>
    <rPh sb="0" eb="2">
      <t>コクナイ</t>
    </rPh>
    <rPh sb="2" eb="4">
      <t>シュクハク</t>
    </rPh>
    <rPh sb="4" eb="6">
      <t>リョコウ</t>
    </rPh>
    <rPh sb="11" eb="13">
      <t>カンコウ</t>
    </rPh>
    <rPh sb="23" eb="25">
      <t>モクテキ</t>
    </rPh>
    <rPh sb="26" eb="30">
      <t>ショコウニンズウ</t>
    </rPh>
    <rPh sb="32" eb="33">
      <t>ヒト</t>
    </rPh>
    <rPh sb="34" eb="35">
      <t>モット</t>
    </rPh>
    <rPh sb="36" eb="37">
      <t>オオ</t>
    </rPh>
    <phoneticPr fontId="6"/>
  </si>
  <si>
    <t>https://www.e-stat.go.jp/dbview?sid=0003300770</t>
  </si>
  <si>
    <t>第2回日本LCA学会研究発表会講演要旨集(2007年3月)「LCA手法を用いた家庭洗濯における衣類乾燥の環境負荷低減のための評価」 (p246 表2)</t>
    <rPh sb="72" eb="73">
      <t>ヒョウ</t>
    </rPh>
    <phoneticPr fontId="6"/>
  </si>
  <si>
    <t>ワイシャツ 綿100% 214.5g、CO2/枚(産連表ベース) 7.67kg</t>
    <phoneticPr fontId="6"/>
  </si>
  <si>
    <t>https://www.jstage.jst.go.jp/article/ilcaj/2006/0/2006_0_120/_pdf/-char/ja</t>
    <phoneticPr fontId="6"/>
  </si>
  <si>
    <t>メルカリ メルカリのポジティブインパクト（削減貢献量）</t>
    <phoneticPr fontId="6"/>
  </si>
  <si>
    <t>https://about.mercari.com/sustainability/positive-impact/</t>
    <phoneticPr fontId="6"/>
  </si>
  <si>
    <t>楽天 SuMPOにおける過去の算定</t>
    <rPh sb="0" eb="2">
      <t>ラクテン</t>
    </rPh>
    <rPh sb="12" eb="14">
      <t>カコ</t>
    </rPh>
    <rPh sb="15" eb="17">
      <t>サンテイ</t>
    </rPh>
    <phoneticPr fontId="6"/>
  </si>
  <si>
    <t>\\192.168.106.20\43調査受託事業\2024年度\P24-320_環境省ポジティブアクションイニシアティブ(PAI)\3. 個社別ヒアリング\楽天\デコ活資料\0430デコ活KPI_リユース_SuMPO.xlsx</t>
  </si>
  <si>
    <t>第7回日本LCA学会研究発表会講演要旨集(2012年3月)「古紙パルプを原料とした中国産紙製ハンガーの環境影響評価」</t>
    <phoneticPr fontId="6"/>
  </si>
  <si>
    <t>紙製ハンガーは 1 個 100g で素材が古紙 100%、CO2 総排出量は紙製ハンガー1.56E+00kg</t>
    <phoneticPr fontId="6"/>
  </si>
  <si>
    <t>https://www.jstage.jst.go.jp/article/ilcaj/2011/0/2011_0_193/_pdf/-char/ja</t>
  </si>
  <si>
    <t>公益財団法人 古紙再生促進センター2024.4「日本の紙リサイクル」</t>
    <phoneticPr fontId="6"/>
  </si>
  <si>
    <t>2023年古紙回収量17,237,000t</t>
    <rPh sb="4" eb="5">
      <t>ネン</t>
    </rPh>
    <rPh sb="5" eb="9">
      <t>コシカイシュウ</t>
    </rPh>
    <rPh sb="9" eb="10">
      <t>リョウ</t>
    </rPh>
    <phoneticPr fontId="6"/>
  </si>
  <si>
    <t>http://www.prpc.or.jp/wp-content/uploads/PAPER-RECYCLING-IN-JAPAN-Japanese.pdf</t>
  </si>
  <si>
    <t>PackDepot「麺丼容器」</t>
    <phoneticPr fontId="6"/>
  </si>
  <si>
    <t>MFP丸カップ130 (48)R 本体 白 1枚重量3g</t>
    <rPh sb="23" eb="24">
      <t>マイ</t>
    </rPh>
    <rPh sb="24" eb="26">
      <t>ジュウリョウ</t>
    </rPh>
    <phoneticPr fontId="6"/>
  </si>
  <si>
    <t>https://pack-depot.com/products/detail.php?product_id=15773</t>
  </si>
  <si>
    <t>研究論文「電気自動車(EV)のカーボンニュートラル走行を実現するための条件」</t>
    <rPh sb="0" eb="4">
      <t>ケンキュウロンブン</t>
    </rPh>
    <phoneticPr fontId="6"/>
  </si>
  <si>
    <t>Fig1 WtW CO2 emission of environment-friendly vehicles
EV（MIX 2012）77g-CO2/km
Gasoline Vehicle 147g-CO2/km</t>
    <phoneticPr fontId="6"/>
  </si>
  <si>
    <t>https://www.jstage.jst.go.jp/article/jsaeronbun/50/2/50_20194263/_pdf/-char/ja</t>
    <phoneticPr fontId="6"/>
  </si>
  <si>
    <t>空気調和・衛生工学会論文集「ビジネスホテルにおけるエネルギー・環境負荷低減」</t>
    <phoneticPr fontId="6"/>
  </si>
  <si>
    <t>ビジネスホテル 全104室(稼働91室、空き13室)
1部屋 1日あたり(稼働客室)：電力消費量平均約5.3kWh
1部屋 1日あたり(空き客室)：電力消費量平均約1.1kWh</t>
    <rPh sb="8" eb="9">
      <t>ゼン</t>
    </rPh>
    <rPh sb="12" eb="13">
      <t>シツ</t>
    </rPh>
    <rPh sb="14" eb="16">
      <t>カドウ</t>
    </rPh>
    <rPh sb="18" eb="19">
      <t>シツ</t>
    </rPh>
    <rPh sb="20" eb="21">
      <t>ア</t>
    </rPh>
    <rPh sb="24" eb="25">
      <t>シツ</t>
    </rPh>
    <rPh sb="37" eb="41">
      <t>カドウキャクシツ</t>
    </rPh>
    <rPh sb="68" eb="69">
      <t>ア</t>
    </rPh>
    <rPh sb="70" eb="72">
      <t>キャクシツ</t>
    </rPh>
    <phoneticPr fontId="6"/>
  </si>
  <si>
    <t>SAILOR「プロフェッショナルギア銀 ボールペン」</t>
    <phoneticPr fontId="6"/>
  </si>
  <si>
    <t>プロフェッショナルギア銀 ボールペン本体重量 26.8g</t>
    <phoneticPr fontId="6"/>
  </si>
  <si>
    <t>https://sailor.co.jp/product/16-1037/</t>
  </si>
  <si>
    <t>モビリティPLUS「シェアサイクル「ダイチャリ」、メンテナンス拠点「エコベース」を設⽴「環境配慮型シナネンでんき」を採用し2022 年中にバッテリー充電にかかる CO2 排出量を 0 へ」</t>
    <phoneticPr fontId="6"/>
  </si>
  <si>
    <t>バッテリー充電1回にかかる消費電力0.38KWh</t>
    <phoneticPr fontId="6"/>
  </si>
  <si>
    <t>https://www.sinanen-mplus.com/news/detail/press_20220119/</t>
  </si>
  <si>
    <t>HELLO CYCLING「自転車のように座って走行できる「電動サイクル」のシェアリングサービスを1月30日に開始」</t>
    <phoneticPr fontId="6"/>
  </si>
  <si>
    <t>バッテリーの大容量化により航続可能距離は40km</t>
    <phoneticPr fontId="6"/>
  </si>
  <si>
    <t>https://x.gd/KmVlg</t>
  </si>
  <si>
    <t>マックス・ジャパン株式会社 収納ボックス</t>
    <phoneticPr fontId="6"/>
  </si>
  <si>
    <t>商品サイズ/重量：約幅３９×奥行７４×高さ２４cm ２.１kg</t>
    <phoneticPr fontId="6"/>
  </si>
  <si>
    <t>https://www.max-japan.co.jp/shopdetail/000000000283/</t>
  </si>
  <si>
    <t>ブックシェルフを購入する前に。本の「収納量」を判断する2つのヒント</t>
    <phoneticPr fontId="6"/>
  </si>
  <si>
    <t>文庫本（約15cm×10cm×2cm）（150g）</t>
    <phoneticPr fontId="6"/>
  </si>
  <si>
    <t>https://x.gd/8qTMR</t>
    <phoneticPr fontId="6"/>
  </si>
  <si>
    <t>第６章 参考資料　６-１ 環境負荷低減効果の試算結果</t>
    <phoneticPr fontId="6"/>
  </si>
  <si>
    <t>https://www.env.go.jp/recycle/circul/3r-ep/guideline/07.pdf</t>
  </si>
  <si>
    <t>第 6 回日本LCA学会研究発表会講演要旨集（2011 年３月）「傘の循環利用を目指した学内レンタルシステムの試行と環境評価」 (p.429)</t>
    <phoneticPr fontId="6"/>
  </si>
  <si>
    <t>ビニール傘をレンタルシステムで使用。一回当たりの削減効果は 7.92E+00g-CO2/本</t>
    <phoneticPr fontId="6"/>
  </si>
  <si>
    <t>https://www.jstage.jst.go.jp/article/ilcaj/2010/0/2010_0_213/_pdf/-char/en</t>
    <phoneticPr fontId="6"/>
  </si>
  <si>
    <t>作物統計調査「令和4年産野菜生産出荷統計」</t>
    <phoneticPr fontId="6"/>
  </si>
  <si>
    <t>全国の作付面積、10ａ当たり収量、収穫量及び出荷量
収穫量：12842000t 出荷量：11137000t 未出荷量：1,705,000t(13%)</t>
    <rPh sb="26" eb="29">
      <t>シュウカクリョウ</t>
    </rPh>
    <rPh sb="40" eb="43">
      <t>シュッカリョウ</t>
    </rPh>
    <rPh sb="54" eb="58">
      <t>ミシュッカリョウ</t>
    </rPh>
    <phoneticPr fontId="6"/>
  </si>
  <si>
    <t>https://www.e-stat.go.jp/stat-search/files?page=1&amp;layout=datalist&amp;toukei=00500215&amp;tstat=000001013427&amp;cycle=7&amp;year=20220&amp;month=0&amp;tclass1=000001032286&amp;tclass2=000001032933&amp;tclass3=000001212604</t>
  </si>
  <si>
    <t>Yahoo ショッピング</t>
    <phoneticPr fontId="6"/>
  </si>
  <si>
    <t>使い切りシャンプー　10ml</t>
    <rPh sb="0" eb="1">
      <t>ツカ</t>
    </rPh>
    <rPh sb="2" eb="3">
      <t>キ</t>
    </rPh>
    <phoneticPr fontId="6"/>
  </si>
  <si>
    <t>https://store.shopping.yahoo.co.jp/potch7/10002216.html</t>
  </si>
  <si>
    <t>パクパクネット 「弁当容器のご紹介」</t>
    <rPh sb="15" eb="17">
      <t>ショウカイ</t>
    </rPh>
    <phoneticPr fontId="6"/>
  </si>
  <si>
    <t>KS-10B2　フラワーリップル　製品重量：15g</t>
    <phoneticPr fontId="6"/>
  </si>
  <si>
    <t>https://www.pacpac-net.com/feature/ks-10b2/</t>
  </si>
  <si>
    <t>SUUMO「リフォームストア」</t>
    <phoneticPr fontId="6"/>
  </si>
  <si>
    <t>トイレリフォームでどれくらい節水できる？
従来(13L)に比べて節水型は水の消費量は1/3</t>
    <phoneticPr fontId="6"/>
  </si>
  <si>
    <t>https://suumoreformstore.jp/toilet/economy/</t>
  </si>
  <si>
    <t>SHIFT事業「310211 節水型シャワーヘッドの導入」</t>
    <rPh sb="5" eb="7">
      <t>ジギョウ</t>
    </rPh>
    <phoneticPr fontId="6"/>
  </si>
  <si>
    <t>節水シャワーヘッド 最適流量10L/分、節水効果35%</t>
    <rPh sb="10" eb="12">
      <t>サイテキ</t>
    </rPh>
    <rPh sb="12" eb="14">
      <t>リュウリョウ</t>
    </rPh>
    <rPh sb="18" eb="19">
      <t>フン</t>
    </rPh>
    <rPh sb="20" eb="24">
      <t>セッスイコウカ</t>
    </rPh>
    <phoneticPr fontId="6"/>
  </si>
  <si>
    <t>https://shift.env.go.jp/files/navi/measure/310211.pdf</t>
  </si>
  <si>
    <t>秋田市におけるクール・ウォームシェアの普及促進活動に伴う CO2 削減量推計の試み</t>
  </si>
  <si>
    <t>表 5　クールシェアによる CO2 削減量の推計結果 B施設(プール)より
①群：削減電力量の平均値 2.89kWh
②群：削減電力量の平均値 3.21kWh
平均 3.05kWhの削減</t>
    <rPh sb="0" eb="1">
      <t>ヒョウ</t>
    </rPh>
    <rPh sb="18" eb="20">
      <t>サクゲン</t>
    </rPh>
    <rPh sb="20" eb="21">
      <t>リョウ</t>
    </rPh>
    <rPh sb="22" eb="24">
      <t>スイケイ</t>
    </rPh>
    <rPh sb="24" eb="26">
      <t>ケッカ</t>
    </rPh>
    <rPh sb="28" eb="30">
      <t>シセツ</t>
    </rPh>
    <rPh sb="55" eb="56">
      <t>グン</t>
    </rPh>
    <rPh sb="57" eb="59">
      <t>サクゲン</t>
    </rPh>
    <rPh sb="59" eb="61">
      <t>デンリョク</t>
    </rPh>
    <rPh sb="61" eb="62">
      <t>リョウ</t>
    </rPh>
    <rPh sb="63" eb="66">
      <t>ヘイキンチ</t>
    </rPh>
    <rPh sb="76" eb="77">
      <t>グン</t>
    </rPh>
    <rPh sb="78" eb="80">
      <t>サクゲン</t>
    </rPh>
    <rPh sb="80" eb="82">
      <t>デンリョク</t>
    </rPh>
    <rPh sb="82" eb="83">
      <t>リョウ</t>
    </rPh>
    <rPh sb="84" eb="87">
      <t>ヘイキンチヘイキンサクゲン</t>
    </rPh>
    <phoneticPr fontId="6"/>
  </si>
  <si>
    <t>https://www.jstage.jst.go.jp/article/aijt/22/51/22_641/_pdf</t>
    <phoneticPr fontId="6"/>
  </si>
  <si>
    <t>NEC「ビジネスパソコンの省電力化への取り組み」</t>
    <phoneticPr fontId="6"/>
  </si>
  <si>
    <t>標準モードと比較し、消費電力を約20%（ECOモード初期設定の場合）削減が可能
※NECノートPC 「タイプVD」https://jpn.nec.com/products/bizpc/versapro/vd-n/index.html
仕様：https://jpn.nec.com/products/bizpc/versapro/spec/202408/pdf/vd-n.pdf</t>
    <rPh sb="117" eb="119">
      <t>シヨウ</t>
    </rPh>
    <phoneticPr fontId="6"/>
  </si>
  <si>
    <t>https://jpn.nec.com/techrep/journal/g10/n04/pdf/100407.pdf</t>
  </si>
  <si>
    <t>日本マイクロソフト株式会社「Windows® PC 消費電力検証に関する記者説明会」</t>
    <phoneticPr fontId="6"/>
  </si>
  <si>
    <t>輝度 100% に比べて輝度 40 % は PC 全体で平均約 23% 節電</t>
    <phoneticPr fontId="6"/>
  </si>
  <si>
    <t>https://sting1417.com/PPTSample2/20_setuden.pdf</t>
  </si>
  <si>
    <t>第 5 回日本 LCA 学会研究発表会講演要旨集（2010 年 3 月）「テレワーク・センターの CO2排出量と環境負荷軽減策としての可能性」</t>
    <phoneticPr fontId="6"/>
  </si>
  <si>
    <t>リモートワーク週5日勤務9.65kgCO2/人日
シェアオフィス週５日利用3.63kgCO2/人日</t>
    <rPh sb="7" eb="8">
      <t>シュウ</t>
    </rPh>
    <rPh sb="9" eb="10">
      <t>ニチ</t>
    </rPh>
    <rPh sb="10" eb="12">
      <t>キンム</t>
    </rPh>
    <rPh sb="22" eb="23">
      <t>ヒト</t>
    </rPh>
    <rPh sb="23" eb="24">
      <t>ニチ</t>
    </rPh>
    <rPh sb="32" eb="33">
      <t>シュウ</t>
    </rPh>
    <rPh sb="34" eb="35">
      <t>ニチ</t>
    </rPh>
    <rPh sb="35" eb="37">
      <t>リヨウ</t>
    </rPh>
    <phoneticPr fontId="6"/>
  </si>
  <si>
    <t>https://www.jstage.jst.go.jp/article/ilcaj/2009/0/2009_0_129/_pdf/-char/ja</t>
  </si>
  <si>
    <t>第4回日本LCA学会研究発表会講演要旨集(2009年3月)「飲料水のライフサイクル評価に基づく消費者の環境配慮行動支援」</t>
    <phoneticPr fontId="6"/>
  </si>
  <si>
    <t>https://www.jstage.jst.go.jp/article/ilcaj/2008/0/2008_0_183/_pdf/-char/ja</t>
    <phoneticPr fontId="6"/>
  </si>
  <si>
    <t>株式会社ハローG 「令和5年度食品産業リサイクル状況等調査委託事業
（食品関連事業者における食品廃棄物等の可食部・不可食部の量の把握等調査）報告書」 (p.17)</t>
    <phoneticPr fontId="6"/>
  </si>
  <si>
    <t>食品小売業における年間食品廃棄物の発生量 1,141,000t
うち可食部 594,000t(52%)
１日あたり1627t</t>
    <rPh sb="0" eb="5">
      <t>ショクヒンコウリギョウ</t>
    </rPh>
    <rPh sb="9" eb="11">
      <t>ネンカン</t>
    </rPh>
    <rPh sb="11" eb="16">
      <t>ショクヒンハイキブツ</t>
    </rPh>
    <rPh sb="17" eb="20">
      <t>ハッセイリョウ</t>
    </rPh>
    <rPh sb="34" eb="37">
      <t>カショクブ</t>
    </rPh>
    <rPh sb="53" eb="54">
      <t>ニチ</t>
    </rPh>
    <phoneticPr fontId="6"/>
  </si>
  <si>
    <t>https://www.maff.go.jp/j/shokusan/recycle/syoku_loss/attach/pdf/161227_8-94.pdf</t>
    <phoneticPr fontId="6"/>
  </si>
  <si>
    <t>全国軽自動車協会連合会「知れば知るほど軽自動車」</t>
    <rPh sb="0" eb="6">
      <t>ゼンコクケイジドウシャ</t>
    </rPh>
    <rPh sb="6" eb="8">
      <t>キョウカイ</t>
    </rPh>
    <rPh sb="8" eb="11">
      <t>レンゴウカイ</t>
    </rPh>
    <rPh sb="12" eb="13">
      <t>シ</t>
    </rPh>
    <rPh sb="15" eb="16">
      <t>シ</t>
    </rPh>
    <rPh sb="19" eb="23">
      <t>ケイジドウシャ</t>
    </rPh>
    <phoneticPr fontId="6"/>
  </si>
  <si>
    <t>普通・小型乗用車 1506kg</t>
    <phoneticPr fontId="6"/>
  </si>
  <si>
    <t>https://www.zenkeijikyo.or.jp/common/pdf/kei-car2020.pdf</t>
  </si>
  <si>
    <t>国土交通省「ガソリン乗用車のWLTCモード燃費平均値の推移」</t>
    <rPh sb="4" eb="5">
      <t>ショウ</t>
    </rPh>
    <phoneticPr fontId="6"/>
  </si>
  <si>
    <t>燃費19.4km/L (車両重量1421~1530kg)</t>
    <rPh sb="0" eb="2">
      <t>ネンピ</t>
    </rPh>
    <rPh sb="12" eb="14">
      <t>シャリョウ</t>
    </rPh>
    <rPh sb="14" eb="16">
      <t>ジュウリョウ</t>
    </rPh>
    <phoneticPr fontId="6"/>
  </si>
  <si>
    <t>https://www.mlit.go.jp/jidosha/content/2.1.R4_G_LD_FE_WLTC.pdf</t>
  </si>
  <si>
    <t>環境省「デコ活エコドライブのすすめ」</t>
    <rPh sb="0" eb="3">
      <t>カンキョウショウ</t>
    </rPh>
    <phoneticPr fontId="6"/>
  </si>
  <si>
    <t>穏やかにアクセルを踏んで発進した場合、(最初の5秒で、時速20km程度)
10％程度燃費が改善</t>
    <phoneticPr fontId="6"/>
  </si>
  <si>
    <t>https://ondankataisaku.env.go.jp/decokatsu/ecodriver/point/</t>
  </si>
  <si>
    <t>環境省 「PETボトル等のリユースによる環境負荷分析結果について(詳細)」</t>
    <rPh sb="0" eb="2">
      <t>カンキョウ</t>
    </rPh>
    <phoneticPr fontId="6"/>
  </si>
  <si>
    <t>ミネラル ウォーター 1.5L ラベル2g</t>
    <phoneticPr fontId="6"/>
  </si>
  <si>
    <t>https://www.env.go.jp/council/36pet-junkan/y360-06/ref02.pdf</t>
  </si>
  <si>
    <t>複合機・複写機の省電力モードと消費電力 | 技術情報 (No.34の概要)</t>
    <rPh sb="34" eb="36">
      <t>ガイヨウ</t>
    </rPh>
    <phoneticPr fontId="6"/>
  </si>
  <si>
    <t>モデル：DP-3040Z／ZFS、DP-3030Z／ZFS、DP-2626ZF／ZFS、
コピー動作時 1500W以下
待機時 90W
節電時 65W
スリープモード 15W</t>
    <phoneticPr fontId="6"/>
  </si>
  <si>
    <t>https://archives.connect.panasonic.com/doc/mfp/support/technic/powersaving.html</t>
  </si>
  <si>
    <t>資源エネルギー庁「総合資源エネルギー調査会省エネルギー基準部会電気便座判断基準小委員会最終取りまとめ」 (p.23)</t>
    <rPh sb="0" eb="2">
      <t>シゲン</t>
    </rPh>
    <rPh sb="7" eb="8">
      <t>チョウ</t>
    </rPh>
    <phoneticPr fontId="6"/>
  </si>
  <si>
    <t>冬季(90日)の消費電力量
中：29.99 kWh
低：23.69kWh</t>
    <rPh sb="0" eb="2">
      <t>トウキ</t>
    </rPh>
    <rPh sb="5" eb="6">
      <t>ニチ</t>
    </rPh>
    <rPh sb="8" eb="13">
      <t>ショウヒデンリョクリョウ</t>
    </rPh>
    <rPh sb="14" eb="15">
      <t>チュウ</t>
    </rPh>
    <rPh sb="26" eb="27">
      <t>テイ</t>
    </rPh>
    <phoneticPr fontId="6"/>
  </si>
  <si>
    <t>https://www.enecho.meti.go.jp/category/saving_and_new/saving/enterprise/equipment/council/pdf/070618electric_toiletseats.pdf</t>
    <phoneticPr fontId="6"/>
  </si>
  <si>
    <t>農林水産省「トマトまるごと まるわかり！」</t>
    <rPh sb="0" eb="5">
      <t>ノウリンスイサンショウ</t>
    </rPh>
    <phoneticPr fontId="6"/>
  </si>
  <si>
    <t>大玉トマト100g以上</t>
    <rPh sb="0" eb="1">
      <t>ダイ</t>
    </rPh>
    <rPh sb="1" eb="2">
      <t>タマ</t>
    </rPh>
    <rPh sb="9" eb="11">
      <t>イジョウ</t>
    </rPh>
    <phoneticPr fontId="6"/>
  </si>
  <si>
    <t>https://www.maff.go.jp/j/pr/aff/2208/spe1_01.html</t>
    <phoneticPr fontId="6"/>
  </si>
  <si>
    <t>東京都水道局「水の上手な使い方」</t>
    <phoneticPr fontId="6"/>
  </si>
  <si>
    <t>用途別使用量の目安　洗面・手洗い 水の使用量12L/分</t>
    <rPh sb="10" eb="12">
      <t>センメン</t>
    </rPh>
    <rPh sb="13" eb="15">
      <t>テアラ</t>
    </rPh>
    <rPh sb="17" eb="18">
      <t>ミズ</t>
    </rPh>
    <rPh sb="19" eb="22">
      <t>シヨウリョウ</t>
    </rPh>
    <rPh sb="26" eb="27">
      <t>フン</t>
    </rPh>
    <phoneticPr fontId="6"/>
  </si>
  <si>
    <t>https://www.waterworks.metro.tokyo.lg.jp/kurashi/shiyou/jouzu.html</t>
  </si>
  <si>
    <t>独立行政法人　製品評価技術基盤機構　化学物質管理センター</t>
  </si>
  <si>
    <t>食器洗いの所要時間　平均 12.5分/回</t>
  </si>
  <si>
    <t>https://www.nite.go.jp/chem/risk/exp_3_1.pdf#:~:text=%E9%A3%9F%E5%99%A8%E6%B4%97%E3%81%84%E6%A9%9F%E3%81%AE%E4%BD%BF%E7%94%A8%E9%A0%BB%E5%BA%A6</t>
  </si>
  <si>
    <t>経済産業省「12.0B自動車に係るGHG排出量 I. ホットスタート」</t>
    <rPh sb="0" eb="2">
      <t>ケイザイ</t>
    </rPh>
    <rPh sb="2" eb="5">
      <t>サンギョウショウ</t>
    </rPh>
    <rPh sb="12" eb="15">
      <t>ジドウシャ</t>
    </rPh>
    <rPh sb="16" eb="17">
      <t>カカ</t>
    </rPh>
    <rPh sb="21" eb="23">
      <t>ハイシュツ</t>
    </rPh>
    <rPh sb="23" eb="24">
      <t>リョウ</t>
    </rPh>
    <phoneticPr fontId="6"/>
  </si>
  <si>
    <t>平成20年度 ガソリン乗用車9,286km/台年</t>
    <rPh sb="4" eb="6">
      <t>ネンド</t>
    </rPh>
    <rPh sb="11" eb="14">
      <t>ジョウヨウシャ</t>
    </rPh>
    <rPh sb="22" eb="24">
      <t>ダイネン</t>
    </rPh>
    <phoneticPr fontId="6"/>
  </si>
  <si>
    <t>https://www.meti.go.jp/policy/chemical_management/law/prtr/h20kohyo/gai/H20_12jidosya1.pdf</t>
  </si>
  <si>
    <t>総務省統計局 人口推計（2023年（令和5年）10月1日現在）</t>
    <phoneticPr fontId="6"/>
  </si>
  <si>
    <t>2023年 総人口 １億2435万2千人</t>
    <rPh sb="4" eb="5">
      <t>ネン</t>
    </rPh>
    <phoneticPr fontId="6"/>
  </si>
  <si>
    <t>https://www.stat.go.jp/data/jinsui/2023np/index.html</t>
  </si>
  <si>
    <t>流通経済大学「特積みトラック業界の輸送効率化対策と事業戦略についての考察」</t>
    <rPh sb="0" eb="6">
      <t>リュウツウケイザイダイガク</t>
    </rPh>
    <phoneticPr fontId="6"/>
  </si>
  <si>
    <t>宅配便１個当たりは 11.8kg</t>
    <phoneticPr fontId="6"/>
  </si>
  <si>
    <t>https://log-innovation.rku.ac.jp/laboratory/pdf/distribution01_07.pdf</t>
  </si>
  <si>
    <t>環境省「PETボトル等のリユースによる環境負荷分析結果について（詳細）」</t>
    <rPh sb="0" eb="3">
      <t>カンキョウショウ</t>
    </rPh>
    <phoneticPr fontId="6"/>
  </si>
  <si>
    <t>ミネラルウォーター2L リターナブル用 ボトル重量88.5g 平均耐用回数10回(表 調査対象容器の設定)</t>
    <rPh sb="18" eb="19">
      <t>ヨウ</t>
    </rPh>
    <rPh sb="23" eb="25">
      <t>ジュウリョウ</t>
    </rPh>
    <rPh sb="31" eb="33">
      <t>ヘイキン</t>
    </rPh>
    <rPh sb="33" eb="35">
      <t>タイヨウ</t>
    </rPh>
    <rPh sb="35" eb="37">
      <t>カイスウ</t>
    </rPh>
    <rPh sb="39" eb="40">
      <t>カイ</t>
    </rPh>
    <phoneticPr fontId="6"/>
  </si>
  <si>
    <t>https://www.env.go.jp/council/36pet-junkan/y360-07/ref01.pdf</t>
  </si>
  <si>
    <t>ダイソンコードレス掃除機</t>
    <rPh sb="9" eb="12">
      <t>ソウジキ</t>
    </rPh>
    <phoneticPr fontId="6"/>
  </si>
  <si>
    <t>ダイソンコードレス掃除機 1.9kg</t>
    <rPh sb="9" eb="12">
      <t>ソウジキ</t>
    </rPh>
    <phoneticPr fontId="6"/>
  </si>
  <si>
    <t>https://www.nikkei.com/article/DGXMZO60633360S0A620C2X13000/</t>
  </si>
  <si>
    <t>サービス開始から2年を振り返る！数字で見るメルカリShops</t>
    <phoneticPr fontId="6"/>
  </si>
  <si>
    <t>売上TOP3 1位 家電・スマホ・カメラ (2021/10/7~2023/9/25)</t>
    <rPh sb="0" eb="2">
      <t>ウリアゲ</t>
    </rPh>
    <rPh sb="8" eb="9">
      <t>イ</t>
    </rPh>
    <rPh sb="10" eb="12">
      <t>カデン</t>
    </rPh>
    <phoneticPr fontId="6"/>
  </si>
  <si>
    <t>https://shops.mercari.com/magazine/posts/60147</t>
  </si>
  <si>
    <t>PP樹脂プラスチックハンガー スーツ用 メンズ</t>
  </si>
  <si>
    <t>ハンガー重量 150g PP樹脂製</t>
    <rPh sb="4" eb="6">
      <t>ジュウリョウ</t>
    </rPh>
    <rPh sb="14" eb="17">
      <t>ジュシセイ</t>
    </rPh>
    <phoneticPr fontId="6"/>
  </si>
  <si>
    <t>https://e-taya.co.jp/hanger/tyhg408-1/</t>
  </si>
  <si>
    <t>書籍販売額 | 出版科学研究所オンライン</t>
  </si>
  <si>
    <t>22年の出回り平均価格は711円</t>
    <phoneticPr fontId="6"/>
  </si>
  <si>
    <t>https://shuppankagaku.com/statistics/paperback/</t>
  </si>
  <si>
    <t>内閣府防災情報「帰宅行動シミュレーション結果に基づくトイレ需給等に関する試算について」</t>
    <rPh sb="0" eb="3">
      <t>ナイカクフ</t>
    </rPh>
    <rPh sb="3" eb="5">
      <t>ボウサイ</t>
    </rPh>
    <rPh sb="5" eb="7">
      <t>ジョウホウ</t>
    </rPh>
    <phoneticPr fontId="6"/>
  </si>
  <si>
    <t>1 人 1 日当たりし尿排泄回数は平均 5 回程度</t>
    <phoneticPr fontId="6"/>
  </si>
  <si>
    <t>https://www.bousai.go.jp/kaigirep/chuobou/senmon/shutohinan/pdf/sanko06.pdf</t>
  </si>
  <si>
    <t>過去の算定</t>
    <rPh sb="0" eb="2">
      <t>カコ</t>
    </rPh>
    <rPh sb="3" eb="5">
      <t>サンテイ</t>
    </rPh>
    <phoneticPr fontId="6"/>
  </si>
  <si>
    <t>厚生労働省「毎月勤労統計調査 令和4年分結果確報 第2表」</t>
    <rPh sb="0" eb="5">
      <t>コウセイロウドウショウ</t>
    </rPh>
    <phoneticPr fontId="6"/>
  </si>
  <si>
    <t>一般労働者 法定外労働時間 平均13.8H</t>
    <rPh sb="0" eb="5">
      <t>イッパンロウドウシャ</t>
    </rPh>
    <rPh sb="6" eb="13">
      <t>ホウテイガイロウドウジカン</t>
    </rPh>
    <rPh sb="14" eb="16">
      <t>ヘイキン</t>
    </rPh>
    <phoneticPr fontId="6"/>
  </si>
  <si>
    <t>https://www.mhlw.go.jp/toukei/itiran/roudou/monthly/r04/22cr/22cr.html</t>
  </si>
  <si>
    <t>カーボンフットプリント制度 商品種別算定基準（ＰＣＲ）</t>
    <phoneticPr fontId="6"/>
  </si>
  <si>
    <t>ネットワーク利用によるCO2排出量(年間）の算出における情報量あたりの排出量原単位1.4 g-CO2/MB</t>
    <phoneticPr fontId="6"/>
  </si>
  <si>
    <t>SINZAI MARKET「竹・炭化竹」</t>
    <phoneticPr fontId="6"/>
  </si>
  <si>
    <t>割り箸 先細竹天削 9寸(24cm) 炭化竹一禅 1パック 100膳
割り箸100膳 748円→ 1膳 7.4円</t>
    <rPh sb="35" eb="36">
      <t>ワ</t>
    </rPh>
    <rPh sb="37" eb="38">
      <t>バシ</t>
    </rPh>
    <rPh sb="41" eb="42">
      <t>ゼン</t>
    </rPh>
    <rPh sb="46" eb="47">
      <t>エン</t>
    </rPh>
    <rPh sb="55" eb="56">
      <t>エン</t>
    </rPh>
    <phoneticPr fontId="6"/>
  </si>
  <si>
    <t>https://www.e-shizai.net/products/detail/19237</t>
  </si>
  <si>
    <t>パナソニック「MC-SR610K 仕様」</t>
    <phoneticPr fontId="6"/>
  </si>
  <si>
    <t>最大消費電力 720W</t>
    <rPh sb="0" eb="6">
      <t>サイダイショウヒデンリョク</t>
    </rPh>
    <phoneticPr fontId="6"/>
  </si>
  <si>
    <t>https://panasonic.jp/soji/c-db/products/MC-SR610K/spec.html</t>
  </si>
  <si>
    <t>空気調和・衛生工学会論文集No.227,2016 年 2月「給水使用量の新しい計算方法の提案(水負荷計算法)」</t>
    <phoneticPr fontId="6"/>
  </si>
  <si>
    <t>表一6 水負 荷計算 書 計 算 書一3 共用 部 分給 水 使 用量 計算 
清掃に係る水量 31.5L/回</t>
    <rPh sb="40" eb="42">
      <t>セイソウ</t>
    </rPh>
    <rPh sb="43" eb="44">
      <t>カカ</t>
    </rPh>
    <rPh sb="45" eb="47">
      <t>スイリョウ</t>
    </rPh>
    <rPh sb="54" eb="55">
      <t>カイ</t>
    </rPh>
    <phoneticPr fontId="6"/>
  </si>
  <si>
    <t>https://www.jstage.jst.go.jp/article/shase/41/227/41_KJ00010233394/_pdf</t>
    <phoneticPr fontId="6"/>
  </si>
  <si>
    <t>ICAO CORSIA Default Life Cycle Emissions Values for CORSIA Eligible Fuels (p.2)</t>
    <phoneticPr fontId="6"/>
  </si>
  <si>
    <t>Global Agricultural residues 7,7 gCO2eq/MJ</t>
    <phoneticPr fontId="6"/>
  </si>
  <si>
    <t>ICAO document 06 - Default Life Cycle Emissions - March 2024.pdf</t>
  </si>
  <si>
    <t>冷凍冷蔵庫AQUA AWR－VZ37M(右開き) 取扱説明書 (p.6)</t>
    <rPh sb="2" eb="5">
      <t>レイゾウコ</t>
    </rPh>
    <rPh sb="20" eb="22">
      <t>ミギヒラ</t>
    </rPh>
    <rPh sb="25" eb="30">
      <t>トリアツカイセツメイショ</t>
    </rPh>
    <phoneticPr fontId="6"/>
  </si>
  <si>
    <t>https://aqua-has.com/wp-content/uploads/2022/08/AQR-VZ37M_V37M_640000_web.pdf</t>
  </si>
  <si>
    <t>財団法人省エネルギーセンター「オフィスビルの省エネルギー」</t>
    <rPh sb="0" eb="4">
      <t>ザイダンホウジン</t>
    </rPh>
    <rPh sb="4" eb="5">
      <t>ショウ</t>
    </rPh>
    <phoneticPr fontId="6"/>
  </si>
  <si>
    <t>空気熱搬送 自社ビル 307MJ/㎡年　自社ビル 45,134㎡ (p.4)</t>
    <phoneticPr fontId="6"/>
  </si>
  <si>
    <t>https://www.eccj.or.jp/office_bldg/img/office2.pdf</t>
  </si>
  <si>
    <t>カーシェアリングによる環境負荷低減効果の検証 報告書</t>
    <phoneticPr fontId="6"/>
  </si>
  <si>
    <t>カーシェアリング加入前累積燃料消費量：326.6L/（年間・世帯）
カーシェアリング加入前自動車総走行距離：4,048km／（年間・世帯）
カーシェアリング加入後累積燃料消費量：180.0L/（年間・世帯）
カーシェアリング加入後自動車総走行距離：563km/（年間・世帯）</t>
    <phoneticPr fontId="6"/>
  </si>
  <si>
    <t>https://www.ecomo.or.jp/environment/carshare/data/carshare_report2013.pdf</t>
    <phoneticPr fontId="6"/>
  </si>
  <si>
    <t>国内定期航空路線別索引（その１）</t>
    <phoneticPr fontId="6"/>
  </si>
  <si>
    <t>東京（成田） － 福岡  1,107km</t>
    <rPh sb="9" eb="11">
      <t>フクオカ</t>
    </rPh>
    <phoneticPr fontId="6"/>
  </si>
  <si>
    <t>https://www.e-stat.go.jp/stat-search/file-download?statInfId=000023619158&amp;fileKind=2</t>
  </si>
  <si>
    <t>MMD研究所 調査データ</t>
    <rPh sb="7" eb="9">
      <t>チョウサ</t>
    </rPh>
    <phoneticPr fontId="6"/>
  </si>
  <si>
    <t>フリマサービス・アプリで出品したもの 「本・コミック・漫画」 47.9%で1位</t>
    <rPh sb="20" eb="21">
      <t>ホン</t>
    </rPh>
    <rPh sb="27" eb="29">
      <t>マンガ</t>
    </rPh>
    <rPh sb="38" eb="39">
      <t>イ</t>
    </rPh>
    <phoneticPr fontId="6"/>
  </si>
  <si>
    <t>https://mmdlabo.jp/investigation/detail_1952.html</t>
  </si>
  <si>
    <t>Life-cycle greenhouse gas emissions of e-books vs. paper books: A Japanese case study</t>
    <phoneticPr fontId="6"/>
  </si>
  <si>
    <t>書籍1冊あたり 240g (224頁) 1.24 kg-CO2e/book</t>
    <phoneticPr fontId="6"/>
  </si>
  <si>
    <t>https://sci-hub.se/https://doi.org/10.1016/j.jclepro.2018.03.321</t>
  </si>
  <si>
    <t>環境省「家庭部門のCO2排出実態統計調査」 家庭のエネルギー事情を知る</t>
    <phoneticPr fontId="6"/>
  </si>
  <si>
    <t>1世帯が1年間に消費したエネルギー　全国平均で電気が4,175kWh</t>
    <phoneticPr fontId="6"/>
  </si>
  <si>
    <t>https://x.gd/6QPqj</t>
    <phoneticPr fontId="6"/>
  </si>
  <si>
    <t>佐賀市「佐賀市立図書館省エネルギー可能性調査報告書 平成 17 年（2005 年）」(p.8)</t>
    <phoneticPr fontId="6"/>
  </si>
  <si>
    <t>https://www.city.saga.lg.jp/site_files/file/usefiles/downloads/373_20060322013333.pdf</t>
    <phoneticPr fontId="6"/>
  </si>
  <si>
    <t>ニトリ 「押し入れケース」</t>
    <phoneticPr fontId="6"/>
  </si>
  <si>
    <t>2.9kg ポリプロピレン</t>
    <phoneticPr fontId="6"/>
  </si>
  <si>
    <t>押入れケース セレスFD 深型(L/高さ30cm)通販 | ニトリネット【公式】　家具・インテリア通販</t>
  </si>
  <si>
    <t>資源エネルギー庁 「省エネポータルサイト」</t>
    <rPh sb="0" eb="2">
      <t>シゲン</t>
    </rPh>
    <rPh sb="7" eb="8">
      <t>チョウ</t>
    </rPh>
    <phoneticPr fontId="6"/>
  </si>
  <si>
    <t>年間で電気5.88kWhの省エネ
年間で水道16.75㎥の節水</t>
    <phoneticPr fontId="6"/>
  </si>
  <si>
    <t>https://www.enecho.meti.go.jp/category/saving_and_new/saving/general/howto/cleaning/index.html</t>
  </si>
  <si>
    <t>横浜市「河川・市街地路上の散乱ごみ実態調査」</t>
    <phoneticPr fontId="6"/>
  </si>
  <si>
    <t>回収した路上ごみの量 6kgと仮定
回収した路上ごみの種類をそれぞれの重量割合で数字を出した
回収された場合はリサイクル処理されたとして算定</t>
    <rPh sb="0" eb="2">
      <t>カイシュウ</t>
    </rPh>
    <rPh sb="4" eb="6">
      <t>ロジョウ</t>
    </rPh>
    <rPh sb="9" eb="10">
      <t>リョウ</t>
    </rPh>
    <rPh sb="15" eb="17">
      <t>カテイ</t>
    </rPh>
    <rPh sb="18" eb="20">
      <t>カイシュウ</t>
    </rPh>
    <rPh sb="22" eb="24">
      <t>ロジョウ</t>
    </rPh>
    <rPh sb="27" eb="29">
      <t>シュルイ</t>
    </rPh>
    <rPh sb="35" eb="39">
      <t>ジュウリョウワリアイ</t>
    </rPh>
    <rPh sb="40" eb="42">
      <t>スウジ</t>
    </rPh>
    <rPh sb="43" eb="44">
      <t>ダ</t>
    </rPh>
    <rPh sb="47" eb="49">
      <t>カイシュウ</t>
    </rPh>
    <rPh sb="52" eb="54">
      <t>バアイ</t>
    </rPh>
    <rPh sb="60" eb="62">
      <t>ショリ</t>
    </rPh>
    <rPh sb="68" eb="70">
      <t>サンテイ</t>
    </rPh>
    <phoneticPr fontId="6"/>
  </si>
  <si>
    <t>https://www.city.yokohama.lg.jp/kurashi/sumai-kurashi/gomi-recycle/ongen/data/chousa/kasenrojougomichousa.files/0002_20220405.pdf</t>
  </si>
  <si>
    <t>メルカリ「メルカリと東京大学、「メルカリ」の取引による温室効果ガスの削減貢献量を算出」</t>
    <phoneticPr fontId="6"/>
  </si>
  <si>
    <t>カテゴリー別　「メルカリ」の取引を通じて生まれた1件あたりの削減貢献量
衣類：約9.4kg
スニーカー：約14.9kg
電子機器（PC・スマートフォン・タブレット）：約27kg
本・漫画・雑誌：約0.7kg
CD・DVD・BD：約0.3kg</t>
    <phoneticPr fontId="6"/>
  </si>
  <si>
    <t>https://about.mercari.com/press/news/articles/20230808_u-tokyo_positiveimpact/</t>
  </si>
  <si>
    <t>靴のパラダイス</t>
    <phoneticPr fontId="6"/>
  </si>
  <si>
    <t>本革 内羽根ストレートチップ（キャップトゥ） ビジネスシューズ 重量：450g（片足／26.5cmの場合）</t>
    <phoneticPr fontId="6"/>
  </si>
  <si>
    <t>https://parashoe.net/collections/regular/products/ps1801bl</t>
  </si>
  <si>
    <t>apple「製品環境報告書iPad mini（第6世代）」</t>
    <phoneticPr fontId="6"/>
  </si>
  <si>
    <t>iPad mini（第6世代）の温室効果ガス排出量：68kgCO2e (製造83%)</t>
    <phoneticPr fontId="6"/>
  </si>
  <si>
    <t>https://www.apple.com/jp/environment/pdf/products/ipad/iPad_mini_PER_Sept2021_J.pdf</t>
  </si>
  <si>
    <t>apple「iPad mini (第6世代) - 技術仕様」</t>
    <phoneticPr fontId="6"/>
  </si>
  <si>
    <t>Wi-Fiモデル重量：293 g</t>
    <phoneticPr fontId="6"/>
  </si>
  <si>
    <t>https://support.apple.com/ja-jp/111886</t>
  </si>
  <si>
    <t>環境省 「光ディスク(CD・DVD等)の計算方法について(案)」(p.17)</t>
    <rPh sb="0" eb="3">
      <t>カンキョウショウ</t>
    </rPh>
    <phoneticPr fontId="6"/>
  </si>
  <si>
    <t>光ディスク本体(CD)重量 (基板、反射膜、保護コート膜、レーベル)：15.45g/枚</t>
    <rPh sb="11" eb="13">
      <t>ジュウリョウ</t>
    </rPh>
    <rPh sb="15" eb="17">
      <t>キバン</t>
    </rPh>
    <rPh sb="18" eb="21">
      <t>ハンシャマク</t>
    </rPh>
    <rPh sb="22" eb="24">
      <t>ホゴ</t>
    </rPh>
    <rPh sb="27" eb="28">
      <t>マク</t>
    </rPh>
    <rPh sb="42" eb="43">
      <t>マイ</t>
    </rPh>
    <phoneticPr fontId="6"/>
  </si>
  <si>
    <t>https://www.env.go.jp/council/37ghg-mieruka/y372-02/mat01_3.pdf</t>
  </si>
  <si>
    <t>コニカミノルタ「製品の省エネ-製品における環境配慮 」</t>
    <phoneticPr fontId="6"/>
  </si>
  <si>
    <t>https://www.konicaminolta.jp/business/products/copiers/color/bizhub_c450/index.html</t>
  </si>
  <si>
    <t>イオン「「おいしい水」の無料給水サービス」</t>
    <phoneticPr fontId="6"/>
  </si>
  <si>
    <t>ボトル2L</t>
    <phoneticPr fontId="6"/>
  </si>
  <si>
    <t>https://www.waon.net/service/delicious-water_free/</t>
  </si>
  <si>
    <t>AQUA冷蔵庫 仕様 (AQR-V37M)</t>
    <rPh sb="4" eb="7">
      <t>レイゾウコ</t>
    </rPh>
    <rPh sb="8" eb="10">
      <t>シヨウ</t>
    </rPh>
    <phoneticPr fontId="6"/>
  </si>
  <si>
    <t>定格内容積：368L、年間消費電力量：355kWh/年、製品質量：78kg</t>
    <rPh sb="26" eb="27">
      <t>ネン</t>
    </rPh>
    <rPh sb="28" eb="30">
      <t>セイヒン</t>
    </rPh>
    <rPh sb="30" eb="32">
      <t>シツリョウ</t>
    </rPh>
    <phoneticPr fontId="6"/>
  </si>
  <si>
    <t>https://aqua-has.com/product/v37m/</t>
  </si>
  <si>
    <t>総務省 情報通信白書(R3) 「主なメディアの利用時間と行為者率」</t>
    <rPh sb="4" eb="6">
      <t>ジョウホウ</t>
    </rPh>
    <rPh sb="6" eb="8">
      <t>ツウシン</t>
    </rPh>
    <rPh sb="8" eb="10">
      <t>ハクショ</t>
    </rPh>
    <phoneticPr fontId="6"/>
  </si>
  <si>
    <t>休日 「テレビ（リアルタイム）視聴」の平均利用時間 223.3分(3.7時間)</t>
    <phoneticPr fontId="6"/>
  </si>
  <si>
    <t>https://www.soumu.go.jp/johotsusintokei/whitepaper/ja/r03/html/nd242510.html</t>
  </si>
  <si>
    <t>電気自動車 ELIICA の LCA</t>
    <phoneticPr fontId="6"/>
  </si>
  <si>
    <t>表3-26 自動車1台あたりのCO2排出量(t-CO2) ELIICA1 11.86t-CO2/台</t>
    <rPh sb="0" eb="1">
      <t>ヒョウ</t>
    </rPh>
    <rPh sb="6" eb="9">
      <t>ジドウシャ</t>
    </rPh>
    <rPh sb="10" eb="11">
      <t>ダイ</t>
    </rPh>
    <rPh sb="18" eb="21">
      <t>ハイシュツリョウ</t>
    </rPh>
    <rPh sb="48" eb="49">
      <t>ダイ</t>
    </rPh>
    <phoneticPr fontId="6"/>
  </si>
  <si>
    <t>https://koara.lib.keio.ac.jp/xoonips/modules/xoonips/download.php?koara_id=AA10715861-00000112-0001</t>
  </si>
  <si>
    <t>国土交通省 「報道発表資料」</t>
    <rPh sb="6" eb="12">
      <t>ホウドウハッピョウシリョウ</t>
    </rPh>
    <phoneticPr fontId="6"/>
  </si>
  <si>
    <t>令和6年10月の宅配便の再配達率は約10.2％</t>
    <phoneticPr fontId="6"/>
  </si>
  <si>
    <t>報道発表資料：令和6年10月の宅配便の再配達率は約10.2％&lt;br&gt;～前年同月比0.9ポイント減少、前回比0.2ポイント減少～ - 国土交通省</t>
  </si>
  <si>
    <t>Journal of Life Cycle Assessment, Japan「すすぎ性を向上した泡状洗顔料のカーボンフットプリントと水消費の分析」</t>
    <phoneticPr fontId="6"/>
  </si>
  <si>
    <t>洗顔におけるすすぎ時間 平均44秒(洗顔料の試験において)、すすぎ水量4110 mL</t>
    <rPh sb="0" eb="2">
      <t>センガン</t>
    </rPh>
    <rPh sb="9" eb="11">
      <t>ジカン</t>
    </rPh>
    <rPh sb="12" eb="14">
      <t>ヘイキン</t>
    </rPh>
    <rPh sb="16" eb="17">
      <t>ビョウ</t>
    </rPh>
    <rPh sb="18" eb="21">
      <t>センガンリョウ</t>
    </rPh>
    <rPh sb="22" eb="24">
      <t>シケン</t>
    </rPh>
    <rPh sb="33" eb="34">
      <t>ミズ</t>
    </rPh>
    <rPh sb="34" eb="35">
      <t>リョウ</t>
    </rPh>
    <phoneticPr fontId="6"/>
  </si>
  <si>
    <t>https://www.jstage.jst.go.jp/article/lca/14/2/14_161/_pdf/-char/ja</t>
  </si>
  <si>
    <t>AIST 「シャワー使用時間」</t>
    <phoneticPr fontId="6"/>
  </si>
  <si>
    <t>男女全体では夏8分、冬10分である(シャワーの使用時間は8分とした。)</t>
    <rPh sb="23" eb="27">
      <t>シヨウジカン</t>
    </rPh>
    <rPh sb="29" eb="30">
      <t>フン</t>
    </rPh>
    <phoneticPr fontId="6"/>
  </si>
  <si>
    <t>https://unit.aist.go.jp/riss/crm/exposurefactors/documents/factor/time_activities/shower_time.pdf</t>
  </si>
  <si>
    <t>第 7 回日本LCA学会研究発表会講演要旨集(2012年3月)「衣料用洗濯製品の CO2排出量の算出と排出量削減のための洗濯方法の検討」</t>
    <phoneticPr fontId="6"/>
  </si>
  <si>
    <t>すすぎ2回 115L,50wh
すすぎ1回 95L 45wh
すすぎ2回 残り湯利用 60L, 52wh</t>
    <rPh sb="4" eb="5">
      <t>カイ</t>
    </rPh>
    <rPh sb="20" eb="21">
      <t>カイ</t>
    </rPh>
    <rPh sb="35" eb="36">
      <t>カイ</t>
    </rPh>
    <rPh sb="37" eb="38">
      <t>ノコ</t>
    </rPh>
    <rPh sb="39" eb="42">
      <t>ユリヨウ</t>
    </rPh>
    <phoneticPr fontId="6"/>
  </si>
  <si>
    <t>https://www.jstage.jst.go.jp/article/ilcaj/2011/0/2011_0_35/_pdf/-char/ja</t>
    <phoneticPr fontId="6"/>
  </si>
  <si>
    <t xml:space="preserve">三重大学(H26)「エレベータを使用しない」 </t>
    <phoneticPr fontId="6"/>
  </si>
  <si>
    <t>移動階(3階)までの往復時間30秒</t>
    <rPh sb="5" eb="6">
      <t>カイ</t>
    </rPh>
    <phoneticPr fontId="6"/>
  </si>
  <si>
    <t>https://www.gecer.mie-u.ac.jp/pdf/%EF%BC%AD%EF%BC%A9%EF%BC%A5%EF%BC%B5P%EF%BC%BFH26_11.pdf</t>
    <phoneticPr fontId="6"/>
  </si>
  <si>
    <t>社団法人産業環境管理協会 「情報通信技術（ICT）サービスの環境効率事例収集及び算定基準に関する検討成果報告書」</t>
    <phoneticPr fontId="6"/>
  </si>
  <si>
    <t>情報流通に伴う CO2 誘発原単位は、2.5g-CO2/MB</t>
    <phoneticPr fontId="6"/>
  </si>
  <si>
    <t>https://lca-forum.org/environment/forum/past/pdf/21.pdf</t>
  </si>
  <si>
    <t>JAMA 「クルマのライフサイクルCO2（つくる〜つかう）」</t>
    <phoneticPr fontId="6"/>
  </si>
  <si>
    <t>EV 製造 13t-CO2</t>
    <rPh sb="3" eb="5">
      <t>セイゾウ</t>
    </rPh>
    <phoneticPr fontId="6"/>
  </si>
  <si>
    <t>https://www.jama.or.jp/operation/ecology/carbon_neutral_data/pdf/CNData_10.pdf</t>
    <phoneticPr fontId="6"/>
  </si>
  <si>
    <t>業務レンタカー「走行距離の制限」</t>
    <rPh sb="0" eb="2">
      <t>ギョウム</t>
    </rPh>
    <phoneticPr fontId="6"/>
  </si>
  <si>
    <t>走行距離制限 300km/日</t>
    <rPh sb="0" eb="6">
      <t>ソウコウキョリセイゲン</t>
    </rPh>
    <rPh sb="13" eb="14">
      <t>ニチ</t>
    </rPh>
    <phoneticPr fontId="6"/>
  </si>
  <si>
    <t>https://renntacar.net/faq/</t>
  </si>
  <si>
    <t>キラメックノベルティ「Withトラベル マイアメニティセット」</t>
    <phoneticPr fontId="6"/>
  </si>
  <si>
    <t>トラベル マイアメニティセット77g</t>
    <phoneticPr fontId="6"/>
  </si>
  <si>
    <t>https://www.kilamek-novelty.com/products/detail/7308</t>
  </si>
  <si>
    <t>ORIENTAL MARKET「No.1 シャンプー トライアルボトル 旧デザイン」</t>
    <phoneticPr fontId="6"/>
  </si>
  <si>
    <t>シャンプーボトル100ml</t>
    <phoneticPr fontId="6"/>
  </si>
  <si>
    <t>https://www.oriental-hotels-shop.com/collections/bath/products/202306120936</t>
  </si>
  <si>
    <t>重さ18g</t>
    <phoneticPr fontId="6"/>
  </si>
  <si>
    <t>https://waiesu.com/products/wb0036</t>
  </si>
  <si>
    <t>環境省「エコ・アクション・ポイントに関する ガイドライン」</t>
    <rPh sb="0" eb="3">
      <t>カンキョウショウ</t>
    </rPh>
    <phoneticPr fontId="6"/>
  </si>
  <si>
    <t>表 4-36 「ベッドメイキングの辞退」に係る算定例</t>
    <phoneticPr fontId="6"/>
  </si>
  <si>
    <t>https://www.env.go.jp/content/000078144.pdf</t>
    <phoneticPr fontId="6"/>
  </si>
  <si>
    <t>「EVは重い！」なぜなのか 重さのせいで「環境負荷が高くなる」という指摘も 軽くなる可能性はあるのか</t>
  </si>
  <si>
    <t>NPOアジア金型産業フォーラムによる「車両重量は同クラスの車格でも平均して約240～460kg重い」より中央値を使用</t>
    <rPh sb="52" eb="55">
      <t>チュウオウチ</t>
    </rPh>
    <rPh sb="56" eb="58">
      <t>シヨウ</t>
    </rPh>
    <phoneticPr fontId="6"/>
  </si>
  <si>
    <t>「EVは重い！」なぜなのか 重さのせいで「環境負荷が高くなる」という指摘も 軽くなる可能性はあるのか | 乗りものニュース</t>
  </si>
  <si>
    <t xml:space="preserve">AQR-VZ37M </t>
    <phoneticPr fontId="6"/>
  </si>
  <si>
    <t>AQR-VZ37M　年間消費電力量(50Hz/60Hz)355kWh/年</t>
    <phoneticPr fontId="6"/>
  </si>
  <si>
    <t>https://aqua-has.com/product/vz37m/</t>
    <phoneticPr fontId="6"/>
  </si>
  <si>
    <t>Journal of Cleaner Production「Manufacturing-focused emissions reductions in footwear production」 (p.22)</t>
    <phoneticPr fontId="6"/>
  </si>
  <si>
    <t>ランニングシューズ1足14kgCO2eq
原材料調達および製造が97%を占める(13.58kgCO2eq)
重量は674g (アッパー、ソール)</t>
    <rPh sb="10" eb="11">
      <t>ソク</t>
    </rPh>
    <rPh sb="21" eb="26">
      <t>ゲンザイリョウチョウタツ</t>
    </rPh>
    <rPh sb="29" eb="31">
      <t>セイゾウ</t>
    </rPh>
    <rPh sb="36" eb="37">
      <t>シ</t>
    </rPh>
    <rPh sb="54" eb="56">
      <t>ジュウリョウ</t>
    </rPh>
    <phoneticPr fontId="6"/>
  </si>
  <si>
    <t>https://www.sciencedirect.com/science/article/abs/pii/S0959652612006300</t>
    <phoneticPr fontId="6"/>
  </si>
  <si>
    <t>TOSHIBA ドラム式洗濯乾燥機</t>
    <phoneticPr fontId="6"/>
  </si>
  <si>
    <t>TW-84GS4L 洗濯時 約65Wh、洗濯～乾燥時 約1980Wh</t>
    <phoneticPr fontId="6"/>
  </si>
  <si>
    <t>https://www.toshiba-lifestyle.com/jp/laundries/tw-84gs4/spec/</t>
    <phoneticPr fontId="6"/>
  </si>
  <si>
    <t>SHARP 洗濯機</t>
    <rPh sb="6" eb="9">
      <t>センタクキ</t>
    </rPh>
    <phoneticPr fontId="6"/>
  </si>
  <si>
    <t>ES-K10B 洗濯 78Wh、洗濯 〜 乾燥 1,880Wh</t>
    <phoneticPr fontId="6"/>
  </si>
  <si>
    <t>https://jp.sharp/sentaku/products/esk10b/spec/</t>
  </si>
  <si>
    <t>Panasonic ななめドラム洗濯乾燥機</t>
    <phoneticPr fontId="6"/>
  </si>
  <si>
    <t>NA-VG2800L 定格洗濯時70Wh、定格洗濯乾燥時1980Wh</t>
    <phoneticPr fontId="6"/>
  </si>
  <si>
    <t>https://panasonic.jp/wash/c-db/products/NA-VG2800L/spec.html</t>
  </si>
  <si>
    <t>国土交通省「住宅・建築物の低炭素化に向けた現状と今後の方向性」</t>
    <phoneticPr fontId="6"/>
  </si>
  <si>
    <t>年間暖冷房エネルギー消費量 H4年基準32GJ、H11年基準22GJ</t>
    <rPh sb="16" eb="17">
      <t>ネン</t>
    </rPh>
    <rPh sb="17" eb="19">
      <t>キジュン</t>
    </rPh>
    <rPh sb="27" eb="28">
      <t>ネン</t>
    </rPh>
    <rPh sb="28" eb="30">
      <t>キジュン</t>
    </rPh>
    <phoneticPr fontId="6"/>
  </si>
  <si>
    <t>https://www.mlit.go.jp/common/000115968.pdf</t>
  </si>
  <si>
    <t>環境省「潜熱回収型給湯器その他の高効率給湯設備・システムの導入」</t>
    <rPh sb="0" eb="3">
      <t>カンキョウショウ</t>
    </rPh>
    <phoneticPr fontId="6"/>
  </si>
  <si>
    <t>給湯器（熱効率80％）500GJ/年
潜熱回収型給湯器（熱効率95％）421GJ/年</t>
    <rPh sb="17" eb="18">
      <t>ネン</t>
    </rPh>
    <phoneticPr fontId="6"/>
  </si>
  <si>
    <t>https://www.env.go.jp/earth/ondanka/gel/ghg-guideline/search/pdf/01_156.pdf</t>
    <phoneticPr fontId="6"/>
  </si>
  <si>
    <t>(一社)日本化学工業協会 「cLCA 事例」</t>
    <phoneticPr fontId="6"/>
  </si>
  <si>
    <t>https://www.nikkakyo.org/upload_files/global_warming/clca/jirei/4thEdition/CaseStudy06_ConcentratedLiquidLaundryDetergent.pdf</t>
    <phoneticPr fontId="6"/>
  </si>
  <si>
    <t>複合機の消費電力とは？平均値や実際にかかる電気代を解説</t>
  </si>
  <si>
    <t>キャノン、富士フィルム、コニカミノルタ、リコー 複合機消費電力</t>
    <rPh sb="5" eb="7">
      <t>フジ</t>
    </rPh>
    <rPh sb="24" eb="31">
      <t>フクゴウキショウヒデンリョク</t>
    </rPh>
    <phoneticPr fontId="6"/>
  </si>
  <si>
    <t>https://emeao.jp/guide/mfp/mfp-knowlege/post-42507/</t>
    <phoneticPr fontId="6"/>
  </si>
  <si>
    <t>複合機の消費電力は3種類！各メーカーの比較・削減のコツを紹介</t>
  </si>
  <si>
    <t>KYOCERA 複合機消費電力</t>
    <rPh sb="8" eb="11">
      <t>フクゴウキ</t>
    </rPh>
    <rPh sb="11" eb="15">
      <t>ショウヒデンリョク</t>
    </rPh>
    <phoneticPr fontId="6"/>
  </si>
  <si>
    <t>https://oa-kanji.com/posts/mfp-electricity-consumption</t>
    <phoneticPr fontId="6"/>
  </si>
  <si>
    <t>3EID 2015年</t>
    <rPh sb="9" eb="10">
      <t>ネン</t>
    </rPh>
    <phoneticPr fontId="6"/>
  </si>
  <si>
    <t>外洋輸送部門による国外排出量を含む 簡易版</t>
    <rPh sb="18" eb="21">
      <t>カンイバン</t>
    </rPh>
    <phoneticPr fontId="6"/>
  </si>
  <si>
    <t>https://www.cger.nies.go.jp/publications/report/d031/jpn/datafile/embodied/2015/390.html</t>
  </si>
  <si>
    <t>国土交通省「ドライバーズサイト 」</t>
    <rPh sb="0" eb="5">
      <t>コクドコウツウショウ</t>
    </rPh>
    <phoneticPr fontId="6"/>
  </si>
  <si>
    <t>東名高速利用の場合：用賀～小牧（約３３０km）</t>
    <phoneticPr fontId="6"/>
  </si>
  <si>
    <t>https://www.c-nexco.co.jp/images/news/6167/356526366d1959770596.pdf</t>
  </si>
  <si>
    <t>TOSHIBA dynabook</t>
    <phoneticPr fontId="6"/>
  </si>
  <si>
    <t>ノートパソコン15W</t>
    <phoneticPr fontId="6"/>
  </si>
  <si>
    <t>https://dynabook.com/pc/business/detail/peak_shift/index_j.htm</t>
  </si>
  <si>
    <t>dynabook Satellite B652 仕様</t>
    <rPh sb="24" eb="26">
      <t>シヨウ</t>
    </rPh>
    <phoneticPr fontId="6"/>
  </si>
  <si>
    <t>https://dynabook.com/pc/catalog/satellit/130226b652/spec.htm</t>
  </si>
  <si>
    <t>経済産業省「JALグループにおけるSAFの取り組みについて」</t>
    <rPh sb="0" eb="5">
      <t>ケイザイサンギョウショウ</t>
    </rPh>
    <phoneticPr fontId="6"/>
  </si>
  <si>
    <t>全燃料搭載の10％をSAFに置き換えであるため、SAF燃料は全体の１割とした</t>
    <rPh sb="27" eb="29">
      <t>ネンリョウ</t>
    </rPh>
    <rPh sb="30" eb="32">
      <t>ゼンタイ</t>
    </rPh>
    <rPh sb="34" eb="35">
      <t>ワリ</t>
    </rPh>
    <phoneticPr fontId="6"/>
  </si>
  <si>
    <t>https://www.meti.go.jp/shingikai/energy_environment/saf/pdf/001_14_00.pdf</t>
  </si>
  <si>
    <t>apple iPad mini (第6世代) - 技術仕様</t>
    <phoneticPr fontId="6"/>
  </si>
  <si>
    <t>重量: 293 g</t>
    <phoneticPr fontId="6"/>
  </si>
  <si>
    <t>Environmental Life Cycle Assessment of a Novel Cultivated Meat Burger Patty in the United States</t>
  </si>
  <si>
    <t>1 kg of novel burger　3.84kg-CO2e
1 kg of patties including beef 30.5kg-CO2e</t>
    <phoneticPr fontId="6"/>
  </si>
  <si>
    <t>https://www.mdpi.com/2071-1050/14/23/16133#</t>
  </si>
  <si>
    <t>不二家レストラン メニュー</t>
    <rPh sb="0" eb="3">
      <t>フジヤ</t>
    </rPh>
    <phoneticPr fontId="6"/>
  </si>
  <si>
    <t>ハンバーグステーキ デミグラスソース(170g)
※ハンバーグの重量は焼成前の重量</t>
    <phoneticPr fontId="6"/>
  </si>
  <si>
    <t>https://www.fujiya-fs.com/grandmenu/%E3%83%8F%E3%83%B3%E3%83%90%E3%83%BC%E3%82%B0%E3%82%B9%E3%83%86%E3%83%BC%E3%82%AD-%E3%83%87%E3%83%9F%E3%82%B0%E3%83%A9%E3%82%B9%E3%82%BD%E3%83%BC%E3%82%B9170g/</t>
  </si>
  <si>
    <t xml:space="preserve">CARSHARING’S LIFE-CYCLE IMPACTS ON ENERGY USE AND GREENHOUSE　 GAS EMISSIONS </t>
    <phoneticPr fontId="6"/>
  </si>
  <si>
    <t>Table 3. Energy and GHG Emissions per Equivalent Private Vehicle PKT</t>
  </si>
  <si>
    <t>https://www.caee.utexas.edu/prof/kockelman/public_html/TRB15carsharingLCA.pdf</t>
  </si>
  <si>
    <t>Core Ethics Vol. 9（2013）「カーシェアリングがもたらすもの」</t>
    <phoneticPr fontId="6"/>
  </si>
  <si>
    <t>カーシェアリング1回あたりの利用距離は 30km 未満の利用が全体の約 7 割を占める</t>
    <rPh sb="40" eb="41">
      <t>シ</t>
    </rPh>
    <phoneticPr fontId="6"/>
  </si>
  <si>
    <t>https://www.r-gscefs.jp/pdf/ce09/nk01.pdf</t>
  </si>
  <si>
    <t>国土交通省都市局都市計画課 都市計画調査室 「都市における人の動きとその変化～令和３年度全国都市交通特性調査集計結果より～」(p.14)</t>
    <phoneticPr fontId="6"/>
  </si>
  <si>
    <t>交通手段構成比（買物）の全国の構成比より買物における消費者の移動手段は自動車とした</t>
    <rPh sb="12" eb="14">
      <t>ゼンコク</t>
    </rPh>
    <rPh sb="15" eb="18">
      <t>コウセイヒ</t>
    </rPh>
    <rPh sb="20" eb="22">
      <t>カイモノ</t>
    </rPh>
    <rPh sb="26" eb="29">
      <t>ショウヒシャ</t>
    </rPh>
    <rPh sb="30" eb="34">
      <t>イドウシュダン</t>
    </rPh>
    <rPh sb="35" eb="38">
      <t>ジドウシャ</t>
    </rPh>
    <phoneticPr fontId="6"/>
  </si>
  <si>
    <t>https://www.mlit.go.jp/report/press/content/001711623.pdf</t>
  </si>
  <si>
    <t>アスエネ「SAF燃料とは？SAF燃料のメリットや航空会社の取り組みを解説！」</t>
    <phoneticPr fontId="6"/>
  </si>
  <si>
    <t>JALの取り組み
2030年までに使用する燃料の10%をSAF燃料に置き換える予定</t>
    <rPh sb="4" eb="5">
      <t>ト</t>
    </rPh>
    <rPh sb="6" eb="7">
      <t>ク</t>
    </rPh>
    <phoneticPr fontId="6"/>
  </si>
  <si>
    <t>SAF燃料とは？SAF燃料のメリットや航空会社の取り組みを解説！</t>
  </si>
  <si>
    <t>SBI損保「よくあるご質問」</t>
    <rPh sb="3" eb="5">
      <t>ソンポ</t>
    </rPh>
    <rPh sb="11" eb="13">
      <t>シツモン</t>
    </rPh>
    <phoneticPr fontId="6"/>
  </si>
  <si>
    <t>近所での買い物にお車を使用している方なら、年間約3,000km
（目安：1週間あたり約 60 kmの走行距離）→1日あたり8.5km</t>
    <rPh sb="57" eb="58">
      <t>ニチ</t>
    </rPh>
    <phoneticPr fontId="6"/>
  </si>
  <si>
    <t>https://faq.sbisonpo.co.jp/faq/show/2653?category_id=8&amp;site_domain=faq</t>
    <phoneticPr fontId="6"/>
  </si>
  <si>
    <t>第３回日本LCA学会研究発表会講演要旨集（2008 年２月）「A comparative study on the life cycle of different types of meat」</t>
    <phoneticPr fontId="6"/>
  </si>
  <si>
    <t>1kgあたり牛肉の製造負荷：34.3kgCO2e
1kgあたり鶏肉の製造負荷：4.57kgCO2e</t>
    <rPh sb="6" eb="8">
      <t>ギュウニク</t>
    </rPh>
    <rPh sb="9" eb="11">
      <t>セイゾウ</t>
    </rPh>
    <rPh sb="11" eb="13">
      <t>フカ</t>
    </rPh>
    <rPh sb="31" eb="32">
      <t>トリ</t>
    </rPh>
    <phoneticPr fontId="6"/>
  </si>
  <si>
    <t>https://www.jstage.jst.go.jp/article/ilcaj/2007/0/2007_0_114/_pdf/-char/ja</t>
  </si>
  <si>
    <t>日本家政学会誌　Vol. 64　No. 5　233 ～ 242（2013）「給食経営管理実習における調理機器の使用実態とガス消費量の把握」</t>
    <phoneticPr fontId="6"/>
  </si>
  <si>
    <t>稼動時間あたりの ガス消費量 0.0151㎥/分</t>
    <phoneticPr fontId="6"/>
  </si>
  <si>
    <t>https://www.jstage.jst.go.jp/article/jhej/64/5/64_233/_pdf</t>
    <phoneticPr fontId="6"/>
  </si>
  <si>
    <t>キッコーマン 「本当においしいステーキの焼き方レシピ！フライパンで簡単に初心者でも上手に焼くコツを解説」</t>
    <phoneticPr fontId="6"/>
  </si>
  <si>
    <t>約1.5cm（約200g）</t>
    <phoneticPr fontId="6"/>
  </si>
  <si>
    <t>https://www.kikkoman.co.jp/homecook/tsushin/tips0028/</t>
  </si>
  <si>
    <t>aussie beef 「ステーキの上手な焼き方」</t>
    <phoneticPr fontId="6"/>
  </si>
  <si>
    <t>ミディアムの焼き方 合計6分半</t>
    <rPh sb="10" eb="12">
      <t>ゴウケイ</t>
    </rPh>
    <rPh sb="13" eb="15">
      <t>フンハン</t>
    </rPh>
    <phoneticPr fontId="6"/>
  </si>
  <si>
    <t>https://www.aussiebeef.jp/steak/</t>
  </si>
  <si>
    <t>山内鮮魚店 秋刀魚Q＆A</t>
    <rPh sb="0" eb="2">
      <t>ヤマウチ</t>
    </rPh>
    <rPh sb="2" eb="5">
      <t>センギョテン</t>
    </rPh>
    <rPh sb="6" eb="9">
      <t>サンマ</t>
    </rPh>
    <phoneticPr fontId="6"/>
  </si>
  <si>
    <t>大サイズのサンマが1尾につき約160g</t>
    <phoneticPr fontId="6"/>
  </si>
  <si>
    <t>https://www.yamauchi-f.com/faq/sanma/1539.html#:~:text=%E3%81%8A%E3%81%8A%E3%82%88%E3%81%9D%E3%80%81%E4%B8%80%E7%95%AA%E5%A4%A7%E3%81%8D%E3%81%84%E5%B9%B4,%E3%81%A6%E5%AE%89%E3%81%8F%E6%B5%81%E9%80%9A%E3%81%97%E3%81%BE%E3%81%99%E3%80%82</t>
  </si>
  <si>
    <t>https://www.moranbong.co.jp/recipe/premium/9487.html</t>
  </si>
  <si>
    <t>白ご飯.com 「さんまの塩焼きの焼き方/塩加減」</t>
    <rPh sb="0" eb="1">
      <t>シロ</t>
    </rPh>
    <rPh sb="2" eb="3">
      <t>ハン</t>
    </rPh>
    <phoneticPr fontId="6"/>
  </si>
  <si>
    <t>焼く時間の目安は8〜9分
※本算定では焼き時間9分/尾とした</t>
    <rPh sb="14" eb="17">
      <t>ホンサンテイ</t>
    </rPh>
    <rPh sb="19" eb="20">
      <t>ヤ</t>
    </rPh>
    <rPh sb="21" eb="23">
      <t>ジカン</t>
    </rPh>
    <rPh sb="24" eb="25">
      <t>フン</t>
    </rPh>
    <rPh sb="26" eb="27">
      <t>ビ</t>
    </rPh>
    <phoneticPr fontId="6"/>
  </si>
  <si>
    <t>https://www.sirogohan.com/recipe/sanma/</t>
  </si>
  <si>
    <t>中島 寛則，大野 隆史「生鮮食品からの温室効果ガス排出量の推定」</t>
    <phoneticPr fontId="6"/>
  </si>
  <si>
    <t>表2 生産段階における排出量原単位 さんま3.75kgCO2eq/kg</t>
    <phoneticPr fontId="6"/>
  </si>
  <si>
    <t>https://www.city.nagoya.jp/kankyo/cmsfiles/contents/0000067/67985/2-03.pdf</t>
  </si>
  <si>
    <t>厚生労働省「労働時間・休日」</t>
    <rPh sb="0" eb="5">
      <t>コウセイロウドウショウ</t>
    </rPh>
    <phoneticPr fontId="6"/>
  </si>
  <si>
    <t>1日に8時間、1週間に40時間を超えて労働させてはいけない</t>
    <phoneticPr fontId="6"/>
  </si>
  <si>
    <t>https://www.mhlw.go.jp/stf/seisakunitsuite/bunya/koyou_roudou/roudoukijun/roudouzikan/index.html</t>
  </si>
  <si>
    <t>研究報文「上質紙のLCA：ライフサイクル・インベントリー」</t>
    <rPh sb="0" eb="2">
      <t>ケンキュウ</t>
    </rPh>
    <rPh sb="2" eb="3">
      <t>ホウ</t>
    </rPh>
    <rPh sb="3" eb="4">
      <t>ブン</t>
    </rPh>
    <rPh sb="5" eb="8">
      <t>ジョウシツシ</t>
    </rPh>
    <phoneticPr fontId="6"/>
  </si>
  <si>
    <t>上質紙坪量 64g/㎡</t>
    <phoneticPr fontId="6"/>
  </si>
  <si>
    <t>https://www.jstage.jst.go.jp/article/jtappij1955/54/8/54_8_1108/_pdf/-char/en</t>
  </si>
  <si>
    <t>紙ソムリエ「紙の重さの計算方法！チラシ、パンフレット1部あたりの重さは？」</t>
    <rPh sb="0" eb="1">
      <t>カミ</t>
    </rPh>
    <phoneticPr fontId="6"/>
  </si>
  <si>
    <t>A4の面積はメートル換算すると0.297m×0.21m＝0.06237㎡</t>
    <phoneticPr fontId="6"/>
  </si>
  <si>
    <t>http://www.sizeall.sakura.ne.jp/a4.php</t>
  </si>
  <si>
    <t>株式会社JTB総合研究所「SDGs に対する生活者の意識と旅行についての調査（2022）」</t>
    <rPh sb="7" eb="9">
      <t>ソウゴウ</t>
    </rPh>
    <rPh sb="9" eb="12">
      <t>ケンキュウジョ</t>
    </rPh>
    <phoneticPr fontId="6"/>
  </si>
  <si>
    <t>旅行中における SDGs に関わる行動として、「歯ブラシ、ブラシ、化粧品はなるべく持参する」と答えた日本人旅行者は32.5%</t>
    <phoneticPr fontId="6"/>
  </si>
  <si>
    <t>https://www.tourism.jp/wp/wp-content/uploads/2022/03/sdgs-tourism-2022-report-no3.pdf</t>
  </si>
  <si>
    <t>一般社団法人日本船主協会「Ｑ10：船の速さ：ノットって何？」</t>
    <rPh sb="0" eb="6">
      <t>イッパンシャダンホウジン</t>
    </rPh>
    <rPh sb="6" eb="8">
      <t>ニホン</t>
    </rPh>
    <rPh sb="8" eb="12">
      <t>センシュキョウカイ</t>
    </rPh>
    <phoneticPr fontId="6"/>
  </si>
  <si>
    <t>海上の1マイル（nautical mile）は1,852ｍ</t>
    <phoneticPr fontId="6"/>
  </si>
  <si>
    <t>https://www.jsanet.or.jp/qanda/text/q2_10.html</t>
  </si>
  <si>
    <t>SEA DISTANCES.ORG</t>
    <phoneticPr fontId="6"/>
  </si>
  <si>
    <t>山東省～千葉 1,682海里</t>
    <rPh sb="0" eb="3">
      <t>サントンショウ</t>
    </rPh>
    <rPh sb="4" eb="6">
      <t>チバ</t>
    </rPh>
    <rPh sb="12" eb="14">
      <t>カイリ</t>
    </rPh>
    <phoneticPr fontId="6"/>
  </si>
  <si>
    <t>https://sea-distances.org/</t>
  </si>
  <si>
    <t>単位</t>
    <rPh sb="0" eb="2">
      <t>タンイ</t>
    </rPh>
    <phoneticPr fontId="5"/>
  </si>
  <si>
    <t>https://www.p-life-house.jp/goods_B-5545.html</t>
  </si>
  <si>
    <t>https://jpn.faq.panasonic.com/app/answers/detail/a_id/63/~/%E3%80%90%E6%B4%97%E6%BF%AF%E6%A9%9F%E5%85%A8%E8%88%AC%E3%80%91%E6%B4%97%E6%BF%AF%E9%87%8F%EF%BC%881%E6%9E%9A%E3%81%82%E3%81%9F%E3%82%8A%E3%81%AE%E9%87%8D%E3%81%95%EF%BC%89%E3%81%AE%E7%9B%AE%E5%AE%89</t>
  </si>
  <si>
    <t>https://www.soukaiketsu.com/c/bedding/pillow/pillow-option/pillow-option-nemmelier/H-PLpc-NL-</t>
  </si>
  <si>
    <t>買</t>
    <rPh sb="0" eb="1">
      <t>バイ</t>
    </rPh>
    <phoneticPr fontId="6"/>
  </si>
  <si>
    <t>LION faq.lion.co.jp/faq_detail.html?id=11090</t>
  </si>
  <si>
    <t>LION「ヘアケア・ヘアメイク使い方」</t>
    <phoneticPr fontId="5"/>
  </si>
  <si>
    <t>シャンプーとリンス（またはコンディショナー）の適量 6ml程度</t>
    <phoneticPr fontId="5"/>
  </si>
  <si>
    <t>やわらかボトル 100ml 中栓つきキャップ(WB0036)</t>
    <phoneticPr fontId="5"/>
  </si>
  <si>
    <t>74・96</t>
    <phoneticPr fontId="6"/>
  </si>
  <si>
    <t>1人１食あたり0.0125kgの規格外野菜を活用するために輸送 (規格外野菜の活用重量および輸送距離)</t>
    <rPh sb="0" eb="2">
      <t>ヒトリ</t>
    </rPh>
    <rPh sb="3" eb="4">
      <t>ショク</t>
    </rPh>
    <rPh sb="22" eb="24">
      <t>カツヨウ</t>
    </rPh>
    <rPh sb="29" eb="31">
      <t>ユソウ</t>
    </rPh>
    <rPh sb="33" eb="38">
      <t>キカクガイヤサイ</t>
    </rPh>
    <rPh sb="39" eb="41">
      <t>カツヨウ</t>
    </rPh>
    <rPh sb="41" eb="43">
      <t>ジュウリョウ</t>
    </rPh>
    <rPh sb="46" eb="50">
      <t>ユソウキョリ</t>
    </rPh>
    <phoneticPr fontId="6"/>
  </si>
  <si>
    <t>https://www.stat.go.jp/data/kokusei/2005/sokuhou/04.html</t>
  </si>
  <si>
    <t>総務省統計局「変化する世帯の姿」</t>
    <rPh sb="0" eb="3">
      <t>ソウムショウ</t>
    </rPh>
    <rPh sb="3" eb="6">
      <t>トウケイキョク</t>
    </rPh>
    <phoneticPr fontId="5"/>
  </si>
  <si>
    <t>一般世帯の1世帯当たりの人員は2.60人</t>
    <phoneticPr fontId="5"/>
  </si>
  <si>
    <t>117・118・183</t>
    <phoneticPr fontId="6"/>
  </si>
  <si>
    <t>https://laundry.senkaq.com/column/jikan/#rtoc-1</t>
  </si>
  <si>
    <t>コインランドリーピエロ「コインランドリーの所要時間・平均時間・待ち時間」</t>
    <phoneticPr fontId="5"/>
  </si>
  <si>
    <t>洗濯に30分ほど</t>
    <phoneticPr fontId="5"/>
  </si>
  <si>
    <t>爽快潔「ネムリエまくら ピローケース」</t>
    <rPh sb="0" eb="2">
      <t>ソウカイ</t>
    </rPh>
    <rPh sb="2" eb="3">
      <t>イサギヨ</t>
    </rPh>
    <phoneticPr fontId="5"/>
  </si>
  <si>
    <t>重量0.12kg</t>
    <rPh sb="0" eb="2">
      <t>ジュウリョウ</t>
    </rPh>
    <phoneticPr fontId="5"/>
  </si>
  <si>
    <t>シーツ（綿100%）500g</t>
    <phoneticPr fontId="5"/>
  </si>
  <si>
    <t>Panasonic「よくあるご質問」</t>
    <phoneticPr fontId="5"/>
  </si>
  <si>
    <t>https://coinlaundry-keiei.com/washing/</t>
  </si>
  <si>
    <t>コインランドリーの窓口「コインランドリーの洗濯機の比較」</t>
    <phoneticPr fontId="5"/>
  </si>
  <si>
    <t>SSサイズ(～10㎏)消費電力669W 使用水量88L</t>
    <rPh sb="11" eb="15">
      <t>ショウヒデンリョク</t>
    </rPh>
    <rPh sb="20" eb="24">
      <t>シヨウスイリョウ</t>
    </rPh>
    <phoneticPr fontId="5"/>
  </si>
  <si>
    <t>ベッドメイキング(シーツ0.5kg,ピローケース0.12kg)の提供を受けない(洗濯重量、時間)</t>
    <rPh sb="32" eb="34">
      <t>テイキョウ</t>
    </rPh>
    <rPh sb="35" eb="36">
      <t>ウ</t>
    </rPh>
    <rPh sb="40" eb="44">
      <t>センタクジュウリョウ</t>
    </rPh>
    <rPh sb="45" eb="47">
      <t>ジカン</t>
    </rPh>
    <phoneticPr fontId="6"/>
  </si>
  <si>
    <t>7・96</t>
    <phoneticPr fontId="5"/>
  </si>
  <si>
    <t>詰替え用洗剤540mlの使用 (洗剤の容量)</t>
    <rPh sb="0" eb="2">
      <t>ツメカ</t>
    </rPh>
    <rPh sb="3" eb="4">
      <t>ヨウ</t>
    </rPh>
    <rPh sb="4" eb="6">
      <t>センザイ</t>
    </rPh>
    <rPh sb="12" eb="14">
      <t>シヨウ</t>
    </rPh>
    <rPh sb="16" eb="18">
      <t>センザイ</t>
    </rPh>
    <rPh sb="19" eb="21">
      <t>ヨウリョウ</t>
    </rPh>
    <phoneticPr fontId="6"/>
  </si>
  <si>
    <t>世帯あたり1日の電力消費量11.4kWh (世帯あたり年間の電力消費量)</t>
    <rPh sb="0" eb="2">
      <t>セタイ</t>
    </rPh>
    <rPh sb="6" eb="7">
      <t>ニチ</t>
    </rPh>
    <rPh sb="8" eb="10">
      <t>デンリョク</t>
    </rPh>
    <rPh sb="10" eb="13">
      <t>ショウヒリョウ</t>
    </rPh>
    <rPh sb="24" eb="26">
      <t>セタイ</t>
    </rPh>
    <rPh sb="29" eb="31">
      <t>ネンカン</t>
    </rPh>
    <phoneticPr fontId="6"/>
  </si>
  <si>
    <t>https://kosodate.mynavi.jp/articles/3667</t>
  </si>
  <si>
    <t>洗濯機が持つ機能を十分発揮させるには、洗濯槽に入る量の7割程度</t>
    <phoneticPr fontId="5"/>
  </si>
  <si>
    <t>マイナビ子育て「洗濯機に入れすぎはNG？洗濯物を入れる量を今すぐチェック！」</t>
    <rPh sb="4" eb="6">
      <t>コソダ</t>
    </rPh>
    <phoneticPr fontId="5"/>
  </si>
  <si>
    <t>184・185・186・187・188</t>
    <phoneticPr fontId="5"/>
  </si>
  <si>
    <t>キュキュットクリア除菌 本体220ml</t>
    <phoneticPr fontId="5"/>
  </si>
  <si>
    <t>My Kao Mall「キュキュット」</t>
    <phoneticPr fontId="5"/>
  </si>
  <si>
    <t>PR TIMES「未来のための、容器を「捨てない」選択　洗剤などの“量り売り”をウエルシア薬局2店舗にて期間限定で開始」</t>
    <phoneticPr fontId="5"/>
  </si>
  <si>
    <t>洗剤の量り売り事例</t>
    <rPh sb="0" eb="2">
      <t>センザイ</t>
    </rPh>
    <rPh sb="3" eb="4">
      <t>ハカ</t>
    </rPh>
    <rPh sb="5" eb="6">
      <t>ウ</t>
    </rPh>
    <rPh sb="7" eb="9">
      <t>ジレイ</t>
    </rPh>
    <phoneticPr fontId="5"/>
  </si>
  <si>
    <t>https://pro.kao.com/jp/products/kps11/4901301376299/</t>
    <phoneticPr fontId="5"/>
  </si>
  <si>
    <t>https://prtimes.jp/main/html/rd/p/000001268.000009276.html</t>
    <phoneticPr fontId="5"/>
  </si>
  <si>
    <t>https://www.kao-kirei.com/ja/item/khg/kyukyutto/4901301433930/?tw=khg</t>
    <phoneticPr fontId="5"/>
  </si>
  <si>
    <t>KAO「花王プロフェッショナル・サービス」</t>
    <phoneticPr fontId="5"/>
  </si>
  <si>
    <t>液体洗たく用洗剤 業務用計量容器 600ml 72g</t>
    <phoneticPr fontId="5"/>
  </si>
  <si>
    <t>189・190・191</t>
    <phoneticPr fontId="6"/>
  </si>
  <si>
    <t>1.76kWh/人・日の照明を1時間削減（12時間使用）した際の1人1日あたりの電力消費量 (1日あたり照明の電力消費量)</t>
    <rPh sb="16" eb="18">
      <t>ジカン</t>
    </rPh>
    <rPh sb="18" eb="20">
      <t>サクゲン</t>
    </rPh>
    <rPh sb="23" eb="25">
      <t>ジカン</t>
    </rPh>
    <rPh sb="25" eb="27">
      <t>シヨウ</t>
    </rPh>
    <rPh sb="32" eb="34">
      <t>ヒトリ</t>
    </rPh>
    <rPh sb="35" eb="36">
      <t>ニチ</t>
    </rPh>
    <rPh sb="48" eb="49">
      <t>ニチ</t>
    </rPh>
    <phoneticPr fontId="6"/>
  </si>
  <si>
    <t>オフィスでの稼働時間以外（11時間）でのスリープモード0.5W使用による複合機の電力消費量(オフィスでの稼働時間以外における1日あたりの電力消費量)</t>
    <rPh sb="6" eb="8">
      <t>カドウ</t>
    </rPh>
    <rPh sb="8" eb="10">
      <t>ジカン</t>
    </rPh>
    <rPh sb="10" eb="12">
      <t>イガイ</t>
    </rPh>
    <rPh sb="15" eb="17">
      <t>ジカン</t>
    </rPh>
    <rPh sb="31" eb="33">
      <t>シヨウ</t>
    </rPh>
    <rPh sb="36" eb="39">
      <t>フクゴウキ</t>
    </rPh>
    <rPh sb="52" eb="58">
      <t>カドウジカンイガイ</t>
    </rPh>
    <rPh sb="63" eb="64">
      <t>ニチ</t>
    </rPh>
    <phoneticPr fontId="6"/>
  </si>
  <si>
    <t>オフィスでの稼働時間13時間での省エネモード39W使用による複合機の電力消費量(オフィスでの稼働時間における1日あたりの電力消費量)</t>
    <rPh sb="6" eb="8">
      <t>カドウ</t>
    </rPh>
    <rPh sb="8" eb="10">
      <t>ジカン</t>
    </rPh>
    <rPh sb="12" eb="14">
      <t>ジカン</t>
    </rPh>
    <rPh sb="16" eb="17">
      <t>ショウ</t>
    </rPh>
    <rPh sb="25" eb="27">
      <t>シヨウ</t>
    </rPh>
    <rPh sb="30" eb="33">
      <t>フクゴウキ</t>
    </rPh>
    <rPh sb="46" eb="48">
      <t>カドウ</t>
    </rPh>
    <rPh sb="48" eb="50">
      <t>ジカン</t>
    </rPh>
    <phoneticPr fontId="6"/>
  </si>
  <si>
    <t>再エネ利用施設における1室１泊あたりの4.8kWh電力消費量 (1室あたり電力消費量)</t>
    <rPh sb="0" eb="1">
      <t>サイ</t>
    </rPh>
    <rPh sb="3" eb="5">
      <t>リヨウ</t>
    </rPh>
    <rPh sb="5" eb="7">
      <t>シセツ</t>
    </rPh>
    <rPh sb="12" eb="13">
      <t>シツ</t>
    </rPh>
    <rPh sb="14" eb="15">
      <t>ハク</t>
    </rPh>
    <rPh sb="25" eb="30">
      <t>デンリョクショウヒリョウ</t>
    </rPh>
    <rPh sb="33" eb="34">
      <t>シツ</t>
    </rPh>
    <rPh sb="37" eb="39">
      <t>デンリョク</t>
    </rPh>
    <rPh sb="39" eb="42">
      <t>ショウヒリョウ</t>
    </rPh>
    <phoneticPr fontId="6"/>
  </si>
  <si>
    <t>公共施設での1人が1日過ごす際のエネルギー消費量0.003kWh(公共施設での1人1日あたり電力消費量)</t>
    <rPh sb="0" eb="4">
      <t>コウキョウシセツ</t>
    </rPh>
    <rPh sb="7" eb="8">
      <t>ヒト</t>
    </rPh>
    <rPh sb="10" eb="11">
      <t>ニチ</t>
    </rPh>
    <rPh sb="11" eb="12">
      <t>ス</t>
    </rPh>
    <rPh sb="14" eb="15">
      <t>サイ</t>
    </rPh>
    <rPh sb="21" eb="24">
      <t>ショウヒリョウ</t>
    </rPh>
    <rPh sb="33" eb="37">
      <t>コウキョウシセツ</t>
    </rPh>
    <rPh sb="39" eb="41">
      <t>ヒトリ</t>
    </rPh>
    <rPh sb="42" eb="43">
      <t>ニチ</t>
    </rPh>
    <rPh sb="46" eb="51">
      <t>デンリョクショウヒリョウ</t>
    </rPh>
    <phoneticPr fontId="6"/>
  </si>
  <si>
    <t>未包装のにんじん1本150gの購入 (野菜の重量、包装用袋の重量)</t>
    <rPh sb="15" eb="17">
      <t>コウニュウ</t>
    </rPh>
    <rPh sb="19" eb="21">
      <t>ヤサイ</t>
    </rPh>
    <rPh sb="22" eb="24">
      <t>ジュウリョウ</t>
    </rPh>
    <rPh sb="25" eb="28">
      <t>ホウソウヨウ</t>
    </rPh>
    <rPh sb="28" eb="29">
      <t>フクロ</t>
    </rPh>
    <rPh sb="30" eb="32">
      <t>ジュウリョウ</t>
    </rPh>
    <phoneticPr fontId="6"/>
  </si>
  <si>
    <t>省パッケージの包装材3.07gのにんじん1本150gの購入  (野菜の重量、包装用袋の重量)</t>
    <rPh sb="0" eb="1">
      <t>ショウ</t>
    </rPh>
    <rPh sb="7" eb="10">
      <t>ホウソウザイ</t>
    </rPh>
    <phoneticPr fontId="6"/>
  </si>
  <si>
    <t>テレビ0.18kWh/日を2.7時間視聴(1日あたりテレビの電力消費量)</t>
    <rPh sb="11" eb="12">
      <t>ニチ</t>
    </rPh>
    <rPh sb="16" eb="18">
      <t>ジカン</t>
    </rPh>
    <rPh sb="18" eb="20">
      <t>シチョウ</t>
    </rPh>
    <rPh sb="22" eb="23">
      <t>ニチ</t>
    </rPh>
    <phoneticPr fontId="6"/>
  </si>
  <si>
    <t>LED照明7.5Wを4時間使用(1日あたり照明の電力消費量)</t>
    <rPh sb="3" eb="5">
      <t>ショウメイ</t>
    </rPh>
    <rPh sb="11" eb="13">
      <t>ジカン</t>
    </rPh>
    <rPh sb="13" eb="15">
      <t>シヨウ</t>
    </rPh>
    <rPh sb="21" eb="23">
      <t>ショウメイ</t>
    </rPh>
    <phoneticPr fontId="6"/>
  </si>
  <si>
    <t>便座23.69kWhの1日あたりの電力消費量 (1日あたり便座の電力消費量)</t>
    <rPh sb="0" eb="2">
      <t>ベンザ</t>
    </rPh>
    <rPh sb="12" eb="13">
      <t>ニチ</t>
    </rPh>
    <rPh sb="29" eb="31">
      <t>ベンザ</t>
    </rPh>
    <phoneticPr fontId="6"/>
  </si>
  <si>
    <t>1日2回の洗顔における1秒あたり0.10L水の使用量(水の消費量、水の使用時間、1日あたり洗顔回数)</t>
    <rPh sb="0" eb="2">
      <t>ツイタチ</t>
    </rPh>
    <rPh sb="3" eb="4">
      <t>カイ</t>
    </rPh>
    <rPh sb="5" eb="7">
      <t>センガン</t>
    </rPh>
    <rPh sb="12" eb="13">
      <t>ビョウ</t>
    </rPh>
    <rPh sb="21" eb="22">
      <t>ミズ</t>
    </rPh>
    <rPh sb="23" eb="25">
      <t>シヨウ</t>
    </rPh>
    <rPh sb="25" eb="26">
      <t>リョウ</t>
    </rPh>
    <rPh sb="27" eb="28">
      <t>ミズ</t>
    </rPh>
    <rPh sb="29" eb="32">
      <t>ショウヒリョウ</t>
    </rPh>
    <rPh sb="33" eb="34">
      <t>ミズ</t>
    </rPh>
    <rPh sb="35" eb="39">
      <t>シヨウジカン</t>
    </rPh>
    <rPh sb="41" eb="42">
      <t>ニチ</t>
    </rPh>
    <rPh sb="45" eb="47">
      <t>センガン</t>
    </rPh>
    <rPh sb="47" eb="49">
      <t>カイスウ</t>
    </rPh>
    <phoneticPr fontId="6"/>
  </si>
  <si>
    <t>2Lペットボトル32g×１本の利用(ペットボトルの重量、本数)</t>
    <rPh sb="13" eb="14">
      <t>ホン</t>
    </rPh>
    <rPh sb="15" eb="17">
      <t>リヨウ</t>
    </rPh>
    <rPh sb="25" eb="27">
      <t>ジュウリョウ</t>
    </rPh>
    <rPh sb="28" eb="30">
      <t>ホンスウ</t>
    </rPh>
    <phoneticPr fontId="6"/>
  </si>
  <si>
    <t>1人1日あたり0.013kgの食品廃棄物の廃棄(年間の廃棄量、人口)</t>
    <rPh sb="21" eb="23">
      <t>ハイキ</t>
    </rPh>
    <rPh sb="24" eb="26">
      <t>ネンカン</t>
    </rPh>
    <rPh sb="27" eb="29">
      <t>ハイキ</t>
    </rPh>
    <rPh sb="29" eb="30">
      <t>リョウ</t>
    </rPh>
    <rPh sb="31" eb="33">
      <t>ジンコウ</t>
    </rPh>
    <phoneticPr fontId="6"/>
  </si>
  <si>
    <t xml:space="preserve"> 1枚あたり0.118kWhの消費電力で紙1枚の白黒印刷を実施(1枚あたり紙の重量、紙の使用枚数)</t>
    <rPh sb="15" eb="19">
      <t>ショウヒデンリョク</t>
    </rPh>
    <rPh sb="20" eb="21">
      <t>カミ</t>
    </rPh>
    <rPh sb="22" eb="23">
      <t>マイ</t>
    </rPh>
    <rPh sb="29" eb="31">
      <t>ジッシ</t>
    </rPh>
    <rPh sb="33" eb="34">
      <t>マイ</t>
    </rPh>
    <rPh sb="37" eb="38">
      <t>カミ</t>
    </rPh>
    <rPh sb="39" eb="41">
      <t>ジュウリョウ</t>
    </rPh>
    <rPh sb="42" eb="43">
      <t>カミ</t>
    </rPh>
    <rPh sb="44" eb="48">
      <t>シヨウマイスウ</t>
    </rPh>
    <phoneticPr fontId="6"/>
  </si>
  <si>
    <t xml:space="preserve"> 1枚あたり 0.23kWhの消費電力で両面印刷を実施(1枚あたり紙の重量、1枚印刷当たりの消費電力)</t>
    <rPh sb="15" eb="19">
      <t>ショウヒデンリョク</t>
    </rPh>
    <rPh sb="20" eb="22">
      <t>リョウメン</t>
    </rPh>
    <rPh sb="22" eb="24">
      <t>インサツ</t>
    </rPh>
    <rPh sb="25" eb="27">
      <t>ジッシ</t>
    </rPh>
    <rPh sb="39" eb="40">
      <t>マイ</t>
    </rPh>
    <rPh sb="40" eb="42">
      <t>インサツ</t>
    </rPh>
    <rPh sb="42" eb="43">
      <t>ア</t>
    </rPh>
    <rPh sb="46" eb="50">
      <t>ショウヒデンリョク</t>
    </rPh>
    <phoneticPr fontId="6"/>
  </si>
  <si>
    <t xml:space="preserve"> 1枚あたり 0.23kWhの消費電力で4ページ分を1枚にまとめて印刷(1枚あたり紙の重量、1枚印刷当たりの消費電力)</t>
    <rPh sb="15" eb="19">
      <t>ショウヒデンリョク</t>
    </rPh>
    <rPh sb="24" eb="25">
      <t>ブン</t>
    </rPh>
    <rPh sb="27" eb="28">
      <t>マイ</t>
    </rPh>
    <rPh sb="33" eb="35">
      <t>インサツ</t>
    </rPh>
    <phoneticPr fontId="6"/>
  </si>
  <si>
    <t>使い捨て容器およびカトラリー 22.5gの提供を受けない(製品重量、単価)</t>
    <rPh sb="0" eb="1">
      <t>ツカ</t>
    </rPh>
    <rPh sb="2" eb="3">
      <t>ス</t>
    </rPh>
    <rPh sb="4" eb="6">
      <t>ヨウキ</t>
    </rPh>
    <rPh sb="29" eb="33">
      <t>セイヒンジュウリョウ</t>
    </rPh>
    <rPh sb="34" eb="36">
      <t>タンカ</t>
    </rPh>
    <phoneticPr fontId="6"/>
  </si>
  <si>
    <t>ビニール傘レンタルシステムでの1本年間126回使用による1回あたりのGHG排出量(傘1本あたり年間使用回数)</t>
    <rPh sb="16" eb="17">
      <t>ホン</t>
    </rPh>
    <rPh sb="17" eb="19">
      <t>ネンカン</t>
    </rPh>
    <rPh sb="22" eb="23">
      <t>カイ</t>
    </rPh>
    <rPh sb="23" eb="25">
      <t>シヨウ</t>
    </rPh>
    <rPh sb="29" eb="30">
      <t>カイ</t>
    </rPh>
    <rPh sb="37" eb="40">
      <t>ハイシュツリョウ</t>
    </rPh>
    <rPh sb="41" eb="42">
      <t>カサ</t>
    </rPh>
    <rPh sb="43" eb="44">
      <t>ポン</t>
    </rPh>
    <rPh sb="47" eb="49">
      <t>ネンカン</t>
    </rPh>
    <rPh sb="49" eb="53">
      <t>シヨウカイスウ</t>
    </rPh>
    <phoneticPr fontId="6"/>
  </si>
  <si>
    <t>使用済みのプラスチック収納2.9kgの回収・リサイクル(製品重量)</t>
    <rPh sb="0" eb="3">
      <t>シヨウズ</t>
    </rPh>
    <rPh sb="11" eb="13">
      <t>シュウノウ</t>
    </rPh>
    <rPh sb="19" eb="21">
      <t>カイシュウ</t>
    </rPh>
    <rPh sb="28" eb="32">
      <t>セイヒンジュウリョウ</t>
    </rPh>
    <phoneticPr fontId="6"/>
  </si>
  <si>
    <t>使用済みの紙製ハンガー100gの回収・リサイクル(製品重量)</t>
    <rPh sb="0" eb="3">
      <t>シヨウズ</t>
    </rPh>
    <rPh sb="5" eb="6">
      <t>カミ</t>
    </rPh>
    <rPh sb="6" eb="7">
      <t>セイ</t>
    </rPh>
    <rPh sb="16" eb="18">
      <t>カイシュウ</t>
    </rPh>
    <phoneticPr fontId="6"/>
  </si>
  <si>
    <t>紙の書籍240gの回収・リサイクル(製品重量)</t>
    <rPh sb="0" eb="1">
      <t>カミ</t>
    </rPh>
    <rPh sb="2" eb="4">
      <t>ショセキ</t>
    </rPh>
    <rPh sb="9" eb="11">
      <t>カイシュウ</t>
    </rPh>
    <phoneticPr fontId="6"/>
  </si>
  <si>
    <t>使用済みのボールペン26.8gの回収・リサイクル(製品重量)</t>
    <rPh sb="0" eb="3">
      <t>シヨウズ</t>
    </rPh>
    <rPh sb="16" eb="18">
      <t>カイシュウ</t>
    </rPh>
    <phoneticPr fontId="6"/>
  </si>
  <si>
    <t>カップ麵容器1枚あたり3gの分別・リサイクル(製品重量)</t>
    <rPh sb="3" eb="6">
      <t>メンヨウキ</t>
    </rPh>
    <rPh sb="7" eb="8">
      <t>マイ</t>
    </rPh>
    <rPh sb="14" eb="16">
      <t>ブンベツ</t>
    </rPh>
    <phoneticPr fontId="6"/>
  </si>
  <si>
    <t>1.5Lペットボトルのラベル2gの分別・リサイクル(製品重量)</t>
    <rPh sb="17" eb="19">
      <t>ブンベツ</t>
    </rPh>
    <phoneticPr fontId="6"/>
  </si>
  <si>
    <t>断熱住宅における冷暖房の電力、都市ガス、LPG、灯油のエネルギー消費量22GJ/年・戸(年間世帯あたりエネルギー消費量)</t>
    <rPh sb="0" eb="4">
      <t>ダンネツジュウタク</t>
    </rPh>
    <rPh sb="8" eb="11">
      <t>レイダンボウ</t>
    </rPh>
    <rPh sb="40" eb="41">
      <t>ネン</t>
    </rPh>
    <rPh sb="42" eb="43">
      <t>ト</t>
    </rPh>
    <rPh sb="44" eb="46">
      <t>ネンカン</t>
    </rPh>
    <rPh sb="46" eb="48">
      <t>セタイ</t>
    </rPh>
    <rPh sb="56" eb="59">
      <t>ショウヒリョウ</t>
    </rPh>
    <phoneticPr fontId="6"/>
  </si>
  <si>
    <t>熱効率95%の潜熱回収型給湯器における1日あたりのエネルギー消費量1,153MJ(潜熱回収型給湯器における年間エネルギー消費量)</t>
    <rPh sb="20" eb="21">
      <t>ニチ</t>
    </rPh>
    <rPh sb="30" eb="33">
      <t>ショウヒリョウ</t>
    </rPh>
    <rPh sb="41" eb="49">
      <t>センネツカイシュウガタキュウトウキ</t>
    </rPh>
    <rPh sb="53" eb="55">
      <t>ネンカン</t>
    </rPh>
    <rPh sb="60" eb="63">
      <t>ショウヒリョウ</t>
    </rPh>
    <phoneticPr fontId="6"/>
  </si>
  <si>
    <t>マイ箸15gの1日1回あたりの使用(製品重量)</t>
    <rPh sb="2" eb="3">
      <t>ハシ</t>
    </rPh>
    <rPh sb="8" eb="9">
      <t>ニチ</t>
    </rPh>
    <rPh sb="10" eb="11">
      <t>カイ</t>
    </rPh>
    <rPh sb="15" eb="17">
      <t>シヨウ</t>
    </rPh>
    <rPh sb="18" eb="22">
      <t>セイヒンジュウリョウ</t>
    </rPh>
    <phoneticPr fontId="6"/>
  </si>
  <si>
    <t>マイバッグ32.2gを50回使用する場合の1回あたりの使用(製品重量、マイバッグの使用回数)</t>
    <rPh sb="13" eb="14">
      <t>カイ</t>
    </rPh>
    <rPh sb="14" eb="16">
      <t>シヨウ</t>
    </rPh>
    <rPh sb="18" eb="20">
      <t>バアイ</t>
    </rPh>
    <rPh sb="22" eb="23">
      <t>カイ</t>
    </rPh>
    <rPh sb="27" eb="29">
      <t>シヨウ</t>
    </rPh>
    <rPh sb="30" eb="34">
      <t>セイヒンジュウリョウ</t>
    </rPh>
    <rPh sb="41" eb="45">
      <t>シヨウカイスウ</t>
    </rPh>
    <phoneticPr fontId="6"/>
  </si>
  <si>
    <t>新幹線にて東京～大阪間515.4kmの移動(人数、移動距離)</t>
    <rPh sb="0" eb="3">
      <t>シンカンセン</t>
    </rPh>
    <rPh sb="5" eb="7">
      <t>トウキョウ</t>
    </rPh>
    <rPh sb="8" eb="10">
      <t>オオサカ</t>
    </rPh>
    <rPh sb="10" eb="11">
      <t>カン</t>
    </rPh>
    <rPh sb="19" eb="21">
      <t>イドウ</t>
    </rPh>
    <rPh sb="22" eb="24">
      <t>ニンズウ</t>
    </rPh>
    <rPh sb="25" eb="29">
      <t>イドウキョリ</t>
    </rPh>
    <phoneticPr fontId="6"/>
  </si>
  <si>
    <t>中古品の書籍240gを500km トラックにて輸送 (1冊あたり製品重量)</t>
    <rPh sb="0" eb="2">
      <t>チュウコ</t>
    </rPh>
    <rPh sb="2" eb="3">
      <t>ヒン</t>
    </rPh>
    <rPh sb="4" eb="6">
      <t>ショセキ</t>
    </rPh>
    <rPh sb="23" eb="25">
      <t>ユソウセイヒン</t>
    </rPh>
    <rPh sb="28" eb="29">
      <t>サツ</t>
    </rPh>
    <rPh sb="32" eb="34">
      <t>セイヒン</t>
    </rPh>
    <rPh sb="34" eb="36">
      <t>ジュウリョウ</t>
    </rPh>
    <phoneticPr fontId="6"/>
  </si>
  <si>
    <t>1人1日あたり0.38kgの古紙回収・リサイクル(年間古紙回収量)</t>
    <rPh sb="1" eb="2">
      <t>ヒト</t>
    </rPh>
    <rPh sb="3" eb="4">
      <t>ニチ</t>
    </rPh>
    <rPh sb="14" eb="16">
      <t>コシ</t>
    </rPh>
    <rPh sb="16" eb="18">
      <t>カイシュウ</t>
    </rPh>
    <rPh sb="25" eb="27">
      <t>ネンカン</t>
    </rPh>
    <rPh sb="27" eb="29">
      <t>コシ</t>
    </rPh>
    <rPh sb="29" eb="32">
      <t>カイシュウリョウ</t>
    </rPh>
    <phoneticPr fontId="6"/>
  </si>
  <si>
    <t>500mlのペットボトルの分別による廃棄（ペットボトルの重量）</t>
    <rPh sb="13" eb="15">
      <t>ブンベツ</t>
    </rPh>
    <rPh sb="18" eb="20">
      <t>ハイキ</t>
    </rPh>
    <rPh sb="28" eb="30">
      <t>ジュウリョウ</t>
    </rPh>
    <phoneticPr fontId="6"/>
  </si>
  <si>
    <t>定格容量6kgの８割の洗濯1回における水0.05㎥、電力0.02kWhの使用(洗濯1回あたり電力消費量、水の使用量)</t>
    <rPh sb="0" eb="4">
      <t>テイカクヨウリョウ</t>
    </rPh>
    <rPh sb="9" eb="10">
      <t>ワリ</t>
    </rPh>
    <rPh sb="11" eb="13">
      <t>センタク</t>
    </rPh>
    <rPh sb="14" eb="15">
      <t>カイ</t>
    </rPh>
    <rPh sb="19" eb="20">
      <t>ミズ</t>
    </rPh>
    <rPh sb="26" eb="28">
      <t>デンリョク</t>
    </rPh>
    <rPh sb="36" eb="38">
      <t>シヨウ</t>
    </rPh>
    <rPh sb="39" eb="41">
      <t>センタク</t>
    </rPh>
    <rPh sb="42" eb="43">
      <t>カイ</t>
    </rPh>
    <rPh sb="46" eb="48">
      <t>デンリョク</t>
    </rPh>
    <rPh sb="48" eb="51">
      <t>ショウヒリョウ</t>
    </rPh>
    <rPh sb="52" eb="53">
      <t>ミズ</t>
    </rPh>
    <rPh sb="54" eb="57">
      <t>シヨウリョウ</t>
    </rPh>
    <phoneticPr fontId="6"/>
  </si>
  <si>
    <t>給水スポットにて飲料水500mlの利用(飲料水量、1mlあたりGHG排出量)</t>
    <rPh sb="0" eb="2">
      <t>キュウスイ</t>
    </rPh>
    <rPh sb="8" eb="11">
      <t>インリョウスイ</t>
    </rPh>
    <rPh sb="17" eb="19">
      <t>リヨウ</t>
    </rPh>
    <rPh sb="20" eb="23">
      <t>インリョウスイ</t>
    </rPh>
    <rPh sb="23" eb="24">
      <t>リョウ</t>
    </rPh>
    <rPh sb="34" eb="37">
      <t>ハイシュツリョウ</t>
    </rPh>
    <phoneticPr fontId="6"/>
  </si>
  <si>
    <t>飲料水 PETボトル 500ml 142g-CO2e
冷水器 125ml 4.26g-CO2e
125ml 4.26gCO2を500mlに換算すると 17.04gCO2となる。(機能単位を合わせるため)</t>
    <rPh sb="0" eb="3">
      <t>インリョウスイ</t>
    </rPh>
    <rPh sb="27" eb="30">
      <t>レイスイキ</t>
    </rPh>
    <rPh sb="69" eb="71">
      <t>カンザン</t>
    </rPh>
    <rPh sb="89" eb="93">
      <t>キノウタンイ</t>
    </rPh>
    <rPh sb="94" eb="95">
      <t>ア</t>
    </rPh>
    <phoneticPr fontId="6"/>
  </si>
  <si>
    <t>月に1回量り売りにて洗剤を購入する(量り売りの年間利用回数)</t>
    <rPh sb="0" eb="1">
      <t>ツキ</t>
    </rPh>
    <rPh sb="3" eb="4">
      <t>カイ</t>
    </rPh>
    <rPh sb="4" eb="5">
      <t>ハカ</t>
    </rPh>
    <rPh sb="6" eb="7">
      <t>ウ</t>
    </rPh>
    <rPh sb="10" eb="12">
      <t>センザイ</t>
    </rPh>
    <rPh sb="13" eb="15">
      <t>コウニュウ</t>
    </rPh>
    <rPh sb="18" eb="19">
      <t>ハカ</t>
    </rPh>
    <rPh sb="20" eb="21">
      <t>ウ</t>
    </rPh>
    <rPh sb="23" eb="25">
      <t>ネンカン</t>
    </rPh>
    <rPh sb="25" eb="27">
      <t>リヨウ</t>
    </rPh>
    <rPh sb="27" eb="29">
      <t>カイスウ</t>
    </rPh>
    <phoneticPr fontId="6"/>
  </si>
  <si>
    <t>https://miraiz.chuden.co.jp/business/eco/column07/ (NEC HP：https://www.nec-lavie.jp/navigate/products2/pc/221q/02/lavie/a27/spec/index.html)</t>
    <phoneticPr fontId="6"/>
  </si>
  <si>
    <t>買</t>
    <rPh sb="0" eb="1">
      <t>カ</t>
    </rPh>
    <phoneticPr fontId="1"/>
  </si>
  <si>
    <t>パール金属株式会社「PEARL LIFE」</t>
    <rPh sb="3" eb="5">
      <t>キンゾク</t>
    </rPh>
    <rPh sb="5" eb="9">
      <t>カブシキカイシャ</t>
    </rPh>
    <phoneticPr fontId="5"/>
  </si>
  <si>
    <t>プラスチックスプーン16cm 1本 重量4g</t>
    <rPh sb="16" eb="17">
      <t>ホン</t>
    </rPh>
    <rPh sb="18" eb="20">
      <t>ジュウリョウ</t>
    </rPh>
    <phoneticPr fontId="5"/>
  </si>
  <si>
    <t>Noritake「テーブルスプーン類」</t>
    <phoneticPr fontId="5"/>
  </si>
  <si>
    <t>18・192・193</t>
    <phoneticPr fontId="5"/>
  </si>
  <si>
    <t>断熱リフォームをして冷暖房を節約する</t>
    <rPh sb="0" eb="2">
      <t>ダンネツ</t>
    </rPh>
    <rPh sb="10" eb="13">
      <t>レイダンボウ</t>
    </rPh>
    <rPh sb="14" eb="16">
      <t>セツヤク</t>
    </rPh>
    <phoneticPr fontId="6"/>
  </si>
  <si>
    <t>断熱リフォームをせずに冷暖房を使用する</t>
    <rPh sb="0" eb="2">
      <t>ダンネツ</t>
    </rPh>
    <rPh sb="11" eb="14">
      <t>レイダンボウ</t>
    </rPh>
    <rPh sb="15" eb="17">
      <t>シヨウ</t>
    </rPh>
    <phoneticPr fontId="6"/>
  </si>
  <si>
    <t>https://www.env.go.jp/council/35hairyo-keiyaku/y355-09/900437169.pdf</t>
  </si>
  <si>
    <t>環境省「環境に配慮した OA 機器の調達に関するガイドライン（案）」</t>
    <phoneticPr fontId="5"/>
  </si>
  <si>
    <t>”最適配置の目安となり得る OA 機器の適正な稼働率は概ね 3%～7%とされており”</t>
    <phoneticPr fontId="5"/>
  </si>
  <si>
    <t>32・33・153・154・194</t>
    <phoneticPr fontId="6"/>
  </si>
  <si>
    <t>https://www.env.go.jp/recycle/yoki/c_3_report/pdf/h23_lca_01.pdf</t>
  </si>
  <si>
    <t>環境省「リユース可能な飲料容器およびマイカップ・マイボトルの使用に係る
環境負荷分析について」p.17</t>
    <phoneticPr fontId="5"/>
  </si>
  <si>
    <t>ステンレス製水筒（真空構造）を100回使用した場合の１回あたりのGHG排出量は13.90g
ペットボトル500mlのGHG排出量は119g</t>
    <rPh sb="18" eb="19">
      <t>カイ</t>
    </rPh>
    <rPh sb="19" eb="21">
      <t>シヨウ</t>
    </rPh>
    <rPh sb="23" eb="25">
      <t>バアイ</t>
    </rPh>
    <rPh sb="27" eb="28">
      <t>カイ</t>
    </rPh>
    <rPh sb="35" eb="38">
      <t>ハイシュツリョウ</t>
    </rPh>
    <rPh sb="61" eb="64">
      <t>ハイシュツリョウ</t>
    </rPh>
    <phoneticPr fontId="5"/>
  </si>
  <si>
    <t>https://www.cosme.net/variations/823169/</t>
  </si>
  <si>
    <t>https://salon.beauty-city.jp/shop/goods/index.html?ggcd=495872636704</t>
  </si>
  <si>
    <t>https://www.takemotopkg.com/ja/product/detail/865</t>
  </si>
  <si>
    <t>https://financial-field.com/living/entry-241663#</t>
  </si>
  <si>
    <t>TAKARA BELMONT 「商品」</t>
    <rPh sb="16" eb="18">
      <t>ショウヒン</t>
    </rPh>
    <phoneticPr fontId="5"/>
  </si>
  <si>
    <t>ピトレティカ シャンプー 60ml</t>
    <phoneticPr fontId="5"/>
  </si>
  <si>
    <t>ホワイト ボディソープ (ヒアルロン酸) 60ml</t>
    <phoneticPr fontId="5"/>
  </si>
  <si>
    <t xml:space="preserve"> @cosme「ソフティモ」</t>
    <phoneticPr fontId="5"/>
  </si>
  <si>
    <t>TAKEMOTO「製品情報」</t>
    <rPh sb="9" eb="13">
      <t>セイヒンジョウホウ</t>
    </rPh>
    <phoneticPr fontId="5"/>
  </si>
  <si>
    <t>PH-60 60ml 重量10.5g</t>
    <phoneticPr fontId="5"/>
  </si>
  <si>
    <t>ワンプッシュあたりおよそ3ml噴出</t>
    <phoneticPr fontId="5"/>
  </si>
  <si>
    <t>ファイナンシャルフィールド「その他暮らし」</t>
    <rPh sb="16" eb="17">
      <t>タ</t>
    </rPh>
    <rPh sb="17" eb="18">
      <t>ク</t>
    </rPh>
    <phoneticPr fontId="5"/>
  </si>
  <si>
    <t>宿泊施設に備え付けのシャンプー6mlの使用(シャンプー1回あたりの使用量、アメニティの容量および重量)</t>
    <rPh sb="0" eb="4">
      <t>シュクハクシセツ</t>
    </rPh>
    <rPh sb="5" eb="6">
      <t>ソナ</t>
    </rPh>
    <rPh sb="7" eb="8">
      <t>ツ</t>
    </rPh>
    <rPh sb="19" eb="21">
      <t>シヨウ</t>
    </rPh>
    <rPh sb="28" eb="29">
      <t>カイ</t>
    </rPh>
    <rPh sb="33" eb="35">
      <t>シヨウ</t>
    </rPh>
    <rPh sb="35" eb="36">
      <t>リョウ</t>
    </rPh>
    <rPh sb="43" eb="45">
      <t>ヨウリョウ</t>
    </rPh>
    <rPh sb="48" eb="50">
      <t>ジュウリョウ</t>
    </rPh>
    <phoneticPr fontId="6"/>
  </si>
  <si>
    <t>https://www.jboma.or.jp/wp/wp-content/uploads/2024/02/edee283ce0f9c7b4968c3ea806613f4a-1.pdf</t>
  </si>
  <si>
    <t>一般社団法人日本ビルヂング協会連合会「ビル実態調査（2023 年度）の概要」p.8</t>
    <phoneticPr fontId="5"/>
  </si>
  <si>
    <t>在館人員 1 人あたりの貸付有効面積は全国平均が 12.4 ㎡/人</t>
    <phoneticPr fontId="5"/>
  </si>
  <si>
    <t>オフィスでのエアコンの冷房0.31kWh/㎡の1日あたり電力消費量
(エアコンの冷房における㎡あたりエネルギー量、オフィスにおける一人当たり面積、勤務日数)</t>
    <rPh sb="28" eb="30">
      <t>デンリョク</t>
    </rPh>
    <rPh sb="30" eb="33">
      <t>ショウヒリョウ</t>
    </rPh>
    <rPh sb="55" eb="56">
      <t>リョウ</t>
    </rPh>
    <rPh sb="73" eb="77">
      <t>キンムニッスウ</t>
    </rPh>
    <phoneticPr fontId="6"/>
  </si>
  <si>
    <t>オフィスでのエアコンの暖房0.32kWh/㎡の1日あたり電力消費量
(エアコンの暖房における㎡あたりエネルギー量、オフィスにおける一人当たり面積、勤務日数)</t>
    <rPh sb="11" eb="13">
      <t>ダンボウ</t>
    </rPh>
    <phoneticPr fontId="6"/>
  </si>
  <si>
    <t>https://www.cao.go.jp/consumer/history/07/kabusoshiki/kokyoryokin/doc/065_220808_shiryou1.pdf</t>
  </si>
  <si>
    <t>東京の平均乗車距離3.9km</t>
    <phoneticPr fontId="5"/>
  </si>
  <si>
    <t>国土交通省 自動車局「東京のタクシー運賃改定について」</t>
    <phoneticPr fontId="5"/>
  </si>
  <si>
    <t>https://www.jstage.jst.go.jp/article/jhej/60/6/60_6_599/_pdf/-char/ja</t>
  </si>
  <si>
    <t>宮之原 一 樹「ユニフォームのリサイクルと LCA」日本家政学会誌 Vol. 60 No. 6 599～602 (2009)</t>
    <phoneticPr fontId="5"/>
  </si>
  <si>
    <t xml:space="preserve"> 1着あたりの重量は 980.4 g(上下１セットで1着)
 評価はマスターパターンの L サイズを１トン単位 (約 1,020 着分)
・従来品：21,006kgCO2/t バージン原料を使用し、裁断屑と使用済みユニフォームを焼却処分
・改善品：18,040kg/t リサイクル原料 (廃ポリエステル由来)を使用し、裁断屑はマテリアルリサイクル、使用済みユニフォームはケミカルリサイクル</t>
    <phoneticPr fontId="5"/>
  </si>
  <si>
    <t>再生材由来のユニフォーム1着あたり980.4g(衣類重量)</t>
    <rPh sb="0" eb="2">
      <t>サイセイ</t>
    </rPh>
    <rPh sb="2" eb="3">
      <t>ザイ</t>
    </rPh>
    <rPh sb="3" eb="5">
      <t>ユライ</t>
    </rPh>
    <rPh sb="13" eb="14">
      <t>チャク</t>
    </rPh>
    <rPh sb="24" eb="28">
      <t>イルイジュウリョウ</t>
    </rPh>
    <phoneticPr fontId="5"/>
  </si>
  <si>
    <t>2007年</t>
    <rPh sb="4" eb="5">
      <t>ネン</t>
    </rPh>
    <phoneticPr fontId="5"/>
  </si>
  <si>
    <t>令和3年(2021年)</t>
    <rPh sb="0" eb="2">
      <t>レイカズ</t>
    </rPh>
    <rPh sb="3" eb="4">
      <t>ネン</t>
    </rPh>
    <rPh sb="9" eb="10">
      <t>ネン</t>
    </rPh>
    <phoneticPr fontId="5"/>
  </si>
  <si>
    <t>令和4年(2022年)</t>
    <rPh sb="0" eb="2">
      <t>レイカズ</t>
    </rPh>
    <rPh sb="3" eb="4">
      <t>ネン</t>
    </rPh>
    <rPh sb="9" eb="10">
      <t>ネン</t>
    </rPh>
    <phoneticPr fontId="5"/>
  </si>
  <si>
    <t>平成27年(2015年)9月</t>
    <rPh sb="10" eb="11">
      <t>ネン</t>
    </rPh>
    <phoneticPr fontId="5"/>
  </si>
  <si>
    <t>平成27年(2015年)3月</t>
    <rPh sb="13" eb="14">
      <t>ガツ</t>
    </rPh>
    <phoneticPr fontId="5"/>
  </si>
  <si>
    <t xml:space="preserve">平成22年(2010年)11月 </t>
    <phoneticPr fontId="5"/>
  </si>
  <si>
    <t>令和4年12月1日 </t>
  </si>
  <si>
    <t>2016年</t>
    <rPh sb="4" eb="5">
      <t>ネン</t>
    </rPh>
    <phoneticPr fontId="5"/>
  </si>
  <si>
    <t>令和4年(2022年)10月</t>
    <rPh sb="0" eb="2">
      <t>レイカズ</t>
    </rPh>
    <rPh sb="3" eb="4">
      <t>ネン</t>
    </rPh>
    <rPh sb="9" eb="10">
      <t>ネン</t>
    </rPh>
    <rPh sb="13" eb="14">
      <t>ガツ</t>
    </rPh>
    <phoneticPr fontId="5"/>
  </si>
  <si>
    <t>2015年</t>
    <rPh sb="4" eb="5">
      <t>ネン</t>
    </rPh>
    <phoneticPr fontId="5"/>
  </si>
  <si>
    <t>令和3年(2021年)3月</t>
    <phoneticPr fontId="5"/>
  </si>
  <si>
    <t>平成23(2011年)年5月</t>
    <phoneticPr fontId="5"/>
  </si>
  <si>
    <t>2023年</t>
  </si>
  <si>
    <t>2023年</t>
    <rPh sb="4" eb="5">
      <t>ネン</t>
    </rPh>
    <phoneticPr fontId="5"/>
  </si>
  <si>
    <t>2014 年 11 月</t>
  </si>
  <si>
    <t>https://www.jstage.jst.go.jp/article/shase/29/92/29_KJ00006792556/_pdf/-char/ja</t>
    <phoneticPr fontId="5"/>
  </si>
  <si>
    <t>2004 年 1 月</t>
    <phoneticPr fontId="5"/>
  </si>
  <si>
    <t>2011 年３月</t>
    <phoneticPr fontId="5"/>
  </si>
  <si>
    <t>2010 年 3 月</t>
  </si>
  <si>
    <t>令和5年(2023年)</t>
    <rPh sb="0" eb="2">
      <t>レイカズ</t>
    </rPh>
    <rPh sb="3" eb="4">
      <t>ネン</t>
    </rPh>
    <rPh sb="9" eb="10">
      <t>ネン</t>
    </rPh>
    <phoneticPr fontId="5"/>
  </si>
  <si>
    <t>令和5年(2023年)10月</t>
    <rPh sb="0" eb="2">
      <t>レイカズ</t>
    </rPh>
    <rPh sb="3" eb="4">
      <t>ネン</t>
    </rPh>
    <rPh sb="9" eb="10">
      <t>ネン</t>
    </rPh>
    <rPh sb="13" eb="14">
      <t>ガツ</t>
    </rPh>
    <phoneticPr fontId="5"/>
  </si>
  <si>
    <t>令和5年2月</t>
  </si>
  <si>
    <t>2016 年 2月</t>
    <phoneticPr fontId="5"/>
  </si>
  <si>
    <t>平成 17 年（2005 年）</t>
    <phoneticPr fontId="5"/>
  </si>
  <si>
    <t>平成 21 年 (2009年)3 月</t>
    <rPh sb="13" eb="14">
      <t>ネン</t>
    </rPh>
    <phoneticPr fontId="5"/>
  </si>
  <si>
    <t>令和6年(2024年)10月</t>
    <rPh sb="9" eb="10">
      <t>ネン</t>
    </rPh>
    <phoneticPr fontId="5"/>
  </si>
  <si>
    <t>平成26年(2014年)</t>
    <rPh sb="0" eb="2">
      <t>ヘイセイ</t>
    </rPh>
    <rPh sb="4" eb="5">
      <t>ネン</t>
    </rPh>
    <rPh sb="10" eb="11">
      <t>ネン</t>
    </rPh>
    <phoneticPr fontId="5"/>
  </si>
  <si>
    <t xml:space="preserve">平成16年(2004年)3月 </t>
    <rPh sb="10" eb="11">
      <t>ネン</t>
    </rPh>
    <phoneticPr fontId="5"/>
  </si>
  <si>
    <t>2020年</t>
    <rPh sb="4" eb="5">
      <t>ネン</t>
    </rPh>
    <phoneticPr fontId="5"/>
  </si>
  <si>
    <t>令和２年５月</t>
  </si>
  <si>
    <t>令和６年８月</t>
    <phoneticPr fontId="5"/>
  </si>
  <si>
    <t>2013年</t>
    <rPh sb="4" eb="5">
      <t>ネン</t>
    </rPh>
    <phoneticPr fontId="5"/>
  </si>
  <si>
    <t>2008 年２月</t>
  </si>
  <si>
    <t xml:space="preserve">2000 年 8 月 </t>
    <phoneticPr fontId="5"/>
  </si>
  <si>
    <t>2023 年度</t>
  </si>
  <si>
    <t>令和４年８月</t>
    <rPh sb="5" eb="6">
      <t>ガツ</t>
    </rPh>
    <phoneticPr fontId="5"/>
  </si>
  <si>
    <t>81・156</t>
    <phoneticPr fontId="6"/>
  </si>
  <si>
    <t>https://public.i9.bcart.jp/product.php?id=25316</t>
  </si>
  <si>
    <t>PSPトレイ 4.1g/枚</t>
    <rPh sb="12" eb="13">
      <t>マイ</t>
    </rPh>
    <phoneticPr fontId="6"/>
  </si>
  <si>
    <t>パブリック商事株式会社「発泡(PSP)トレー」</t>
    <rPh sb="12" eb="14">
      <t>ハッポウ</t>
    </rPh>
    <phoneticPr fontId="6"/>
  </si>
  <si>
    <t>PSP食品トレイ1枚あたり4.1gを分別廃棄 (食品トレイの重量)</t>
    <rPh sb="3" eb="5">
      <t>ショクヒン</t>
    </rPh>
    <rPh sb="9" eb="10">
      <t>マイ</t>
    </rPh>
    <rPh sb="18" eb="22">
      <t>ブンベツハイキ</t>
    </rPh>
    <rPh sb="24" eb="26">
      <t>ショクヒン</t>
    </rPh>
    <rPh sb="30" eb="32">
      <t>ジュウリョウ</t>
    </rPh>
    <phoneticPr fontId="6"/>
  </si>
  <si>
    <t>https://www.env.go.jp/press/press_01383.html</t>
  </si>
  <si>
    <t>環境省「一般廃棄物の排出及び処理状況等（令和３年度）について」</t>
    <rPh sb="0" eb="3">
      <t>カンキョウショウ</t>
    </rPh>
    <phoneticPr fontId="5"/>
  </si>
  <si>
    <t>ごみ総排出量は4,095万トン（東京ドーム約110杯分）、１人１日当たりのごみ排出量は890グラム。</t>
    <phoneticPr fontId="5"/>
  </si>
  <si>
    <t>121・203</t>
    <phoneticPr fontId="5"/>
  </si>
  <si>
    <t>890gの資源ごみの回収(回収したごみの量)</t>
    <rPh sb="5" eb="7">
      <t>シゲン</t>
    </rPh>
    <rPh sb="10" eb="12">
      <t>カイシュウ</t>
    </rPh>
    <rPh sb="13" eb="15">
      <t>カイシュウ</t>
    </rPh>
    <rPh sb="20" eb="21">
      <t>リョウ</t>
    </rPh>
    <phoneticPr fontId="6"/>
  </si>
  <si>
    <t>https://tableware.noritake.co.jp/c/series/s_Item/series_101/4975946000758</t>
  </si>
  <si>
    <t>https://www.sanshin-kako.co.jp/faq/manual/259/</t>
  </si>
  <si>
    <t>https://www.kensankyo.org/business/residencedock/pdf/detail-16.pdf</t>
  </si>
  <si>
    <t>一般社団法人日本建材・住宅設備産業協会「食器洗い乾燥機」</t>
    <rPh sb="0" eb="6">
      <t>イッパンシャダンホウジン</t>
    </rPh>
    <rPh sb="6" eb="10">
      <t>ニホンケンザイ</t>
    </rPh>
    <rPh sb="11" eb="15">
      <t>ジュウタクセツビ</t>
    </rPh>
    <rPh sb="15" eb="17">
      <t>サンギョウ</t>
    </rPh>
    <rPh sb="17" eb="19">
      <t>キョウカイ</t>
    </rPh>
    <phoneticPr fontId="5"/>
  </si>
  <si>
    <t>日本電機工業会の基準では、食器40点の手洗いで約75リットルの水を使用する</t>
    <phoneticPr fontId="5"/>
  </si>
  <si>
    <t>Sanshin「取り扱いについて」</t>
    <rPh sb="8" eb="9">
      <t>ト</t>
    </rPh>
    <rPh sb="10" eb="11">
      <t>アツカ</t>
    </rPh>
    <phoneticPr fontId="5"/>
  </si>
  <si>
    <t>樹脂製食器の場合使用回数1,000回程度が目安</t>
    <phoneticPr fontId="5"/>
  </si>
  <si>
    <t>Noritake「プロポーザル トープ 24cmディーププレート」</t>
    <phoneticPr fontId="5"/>
  </si>
  <si>
    <t>プロポーザル　トープ 重量 541g</t>
    <rPh sb="11" eb="13">
      <t>ジュウリョウ</t>
    </rPh>
    <phoneticPr fontId="5"/>
  </si>
  <si>
    <t>洗剤の量り売りを利用する</t>
    <rPh sb="0" eb="2">
      <t>センザイ</t>
    </rPh>
    <rPh sb="8" eb="10">
      <t>リヨウ</t>
    </rPh>
    <phoneticPr fontId="6"/>
  </si>
  <si>
    <t>108・109・207</t>
    <phoneticPr fontId="6"/>
  </si>
  <si>
    <t>https://tableware.noritake.co.jp/c/category/cutlery/cutlery_001/table_spoon/4975946342797</t>
  </si>
  <si>
    <t>ペルディエム スープスプーン(ステンレス) 1,705円</t>
    <rPh sb="27" eb="28">
      <t>エン</t>
    </rPh>
    <phoneticPr fontId="5"/>
  </si>
  <si>
    <t>18・76・107・204・206</t>
    <phoneticPr fontId="6"/>
  </si>
  <si>
    <t>https://www2.kpu.ac.jp/life_environ/mat_cycle_soc/report/17aoyama.pdf</t>
  </si>
  <si>
    <t>https://www.jstage.jst.go.jp/article/jinstmet1952/65/7/65_7_596/_pdf/-char/ja</t>
  </si>
  <si>
    <t>エアコンを使用する</t>
    <phoneticPr fontId="5"/>
  </si>
  <si>
    <t>https://www.horei.co.jp/hguide/products/view/1514.html</t>
  </si>
  <si>
    <t>日本法令「民泊用　宿泊者名簿」</t>
    <rPh sb="0" eb="4">
      <t>ニホンホウレイ</t>
    </rPh>
    <phoneticPr fontId="6"/>
  </si>
  <si>
    <t>A4 1冊 2枚複写 30組 880円</t>
    <rPh sb="4" eb="5">
      <t>サツ</t>
    </rPh>
    <rPh sb="18" eb="19">
      <t>エン</t>
    </rPh>
    <phoneticPr fontId="6"/>
  </si>
  <si>
    <t>電子帳簿の利用におけるパソコン6.6Wの10分間使用分の電力消費量(紙帳簿の単価、使用時間分のデバイスの電力消費量)</t>
    <rPh sb="0" eb="4">
      <t>デンシチョウボ</t>
    </rPh>
    <rPh sb="5" eb="7">
      <t>リヨウ</t>
    </rPh>
    <rPh sb="22" eb="23">
      <t>フン</t>
    </rPh>
    <rPh sb="23" eb="24">
      <t>カン</t>
    </rPh>
    <rPh sb="24" eb="26">
      <t>シヨウ</t>
    </rPh>
    <rPh sb="26" eb="27">
      <t>ブン</t>
    </rPh>
    <rPh sb="34" eb="37">
      <t>カミチョウボ</t>
    </rPh>
    <rPh sb="38" eb="40">
      <t>タンカ</t>
    </rPh>
    <rPh sb="41" eb="46">
      <t>シヨウジカンブン</t>
    </rPh>
    <phoneticPr fontId="6"/>
  </si>
  <si>
    <t>https://www.jraia.or.jp/product/home_aircon/e_saving_energy.html</t>
  </si>
  <si>
    <t>一般社団法人日本冷凍空調工業会「家庭用エアコン」</t>
    <rPh sb="8" eb="10">
      <t>レイトウ</t>
    </rPh>
    <rPh sb="10" eb="12">
      <t>クウチョウ</t>
    </rPh>
    <rPh sb="12" eb="15">
      <t>コウギョウカイ</t>
    </rPh>
    <rPh sb="16" eb="19">
      <t>カテイヨウ</t>
    </rPh>
    <phoneticPr fontId="5"/>
  </si>
  <si>
    <t>「エアコンの期間消費電力量について」における算出基準
冷房期間(5月23日〜10月4日)
暖房期間：(11月8日〜4月16日)</t>
    <rPh sb="22" eb="26">
      <t>サンシュツキジュン</t>
    </rPh>
    <phoneticPr fontId="5"/>
  </si>
  <si>
    <t>13・112・200・208</t>
    <phoneticPr fontId="6"/>
  </si>
  <si>
    <t>13・112・208</t>
    <phoneticPr fontId="6"/>
  </si>
  <si>
    <t>https://www.urban.env.nagoya-u.ac.jp/strategy/paper/2021/jiyu/21j_ooishi.pdf</t>
  </si>
  <si>
    <t>大石ら「新たなパーソナルモビリティツールのライフサイクル CO2原単位の作成」</t>
    <rPh sb="0" eb="2">
      <t>オオイシ</t>
    </rPh>
    <phoneticPr fontId="5"/>
  </si>
  <si>
    <t>二輪車 116g-CO2/km (表3より)</t>
    <rPh sb="0" eb="3">
      <t>ニリンシャ</t>
    </rPh>
    <rPh sb="17" eb="18">
      <t>ヒョウ</t>
    </rPh>
    <phoneticPr fontId="5"/>
  </si>
  <si>
    <t>https://www.env.go.jp/recycle/foodloss/general.html</t>
  </si>
  <si>
    <t>環境省「食品ロスポータルサイト」</t>
    <rPh sb="0" eb="3">
      <t>カンキョウショウ</t>
    </rPh>
    <phoneticPr fontId="5"/>
  </si>
  <si>
    <t>96・210</t>
    <phoneticPr fontId="5"/>
  </si>
  <si>
    <t>１人1日あたりの食べ残し量0.02kgの廃棄処理
(年間の食品廃棄量)</t>
    <rPh sb="1" eb="2">
      <t>ヒト</t>
    </rPh>
    <rPh sb="3" eb="4">
      <t>ニチ</t>
    </rPh>
    <rPh sb="8" eb="9">
      <t>タ</t>
    </rPh>
    <rPh sb="10" eb="11">
      <t>ノコ</t>
    </rPh>
    <rPh sb="12" eb="13">
      <t>リョウ</t>
    </rPh>
    <rPh sb="20" eb="24">
      <t>ハイキショリ</t>
    </rPh>
    <rPh sb="26" eb="28">
      <t>ネンカン</t>
    </rPh>
    <rPh sb="29" eb="31">
      <t>ショクヒン</t>
    </rPh>
    <rPh sb="31" eb="33">
      <t>ハイキ</t>
    </rPh>
    <rPh sb="33" eb="34">
      <t>リョウ</t>
    </rPh>
    <phoneticPr fontId="6"/>
  </si>
  <si>
    <t>https://fooddb.mext.go.jp/</t>
  </si>
  <si>
    <t>文部科学省「食品成分データベース」</t>
    <rPh sb="0" eb="5">
      <t>モンブカガクショウ</t>
    </rPh>
    <rPh sb="6" eb="10">
      <t>ショクヒンセイブン</t>
    </rPh>
    <phoneticPr fontId="5"/>
  </si>
  <si>
    <t>https://www.trial-net.co.jp/mag/detail/16615/</t>
  </si>
  <si>
    <t>https://www.americanmeat.jp/csm/recipe/special/yukimasa_movie/recipe/007.html</t>
  </si>
  <si>
    <t>米国食肉輸出連合会「レシピ」</t>
    <phoneticPr fontId="5"/>
  </si>
  <si>
    <t>アメリカン・ビーフ バターステーキ400g 焼き時間8分</t>
    <phoneticPr fontId="5"/>
  </si>
  <si>
    <t>TRIAL MAGAZINE「【サンマの焼き方】塩焼きをグリル＆フライパンでおいしく焼くコツ」</t>
    <phoneticPr fontId="5"/>
  </si>
  <si>
    <t>さんま一尾 200g 焼き時間16分</t>
    <rPh sb="3" eb="5">
      <t>イチビ</t>
    </rPh>
    <rPh sb="11" eb="12">
      <t>ヤ</t>
    </rPh>
    <rPh sb="13" eb="15">
      <t>ジカン</t>
    </rPh>
    <rPh sb="17" eb="18">
      <t>フン</t>
    </rPh>
    <phoneticPr fontId="5"/>
  </si>
  <si>
    <t>ヤマサ醤油のレシピサイト「Happy Recipe」</t>
    <phoneticPr fontId="5"/>
  </si>
  <si>
    <t>鶏モモ肉 250~350g 焼き時間 合計12分</t>
    <rPh sb="3" eb="4">
      <t>ニク</t>
    </rPh>
    <rPh sb="14" eb="15">
      <t>ヤ</t>
    </rPh>
    <rPh sb="16" eb="18">
      <t>ジカン</t>
    </rPh>
    <rPh sb="19" eb="21">
      <t>ゴウケイ</t>
    </rPh>
    <rPh sb="23" eb="24">
      <t>フン</t>
    </rPh>
    <phoneticPr fontId="6"/>
  </si>
  <si>
    <t>168・169・173・211・212</t>
    <phoneticPr fontId="6"/>
  </si>
  <si>
    <t>鶏肉128gを5分焼いて食べる (食品カロリー、調理時間)</t>
    <rPh sb="0" eb="2">
      <t>トリニク</t>
    </rPh>
    <rPh sb="8" eb="9">
      <t>フン</t>
    </rPh>
    <rPh sb="9" eb="10">
      <t>ヤ</t>
    </rPh>
    <rPh sb="12" eb="13">
      <t>タ</t>
    </rPh>
    <rPh sb="17" eb="19">
      <t>ショクヒン</t>
    </rPh>
    <rPh sb="24" eb="28">
      <t>チョウリジカン</t>
    </rPh>
    <phoneticPr fontId="6"/>
  </si>
  <si>
    <t>秋刀魚100gを8分焼いて食べる (食品カロリー、調理時間)</t>
    <rPh sb="0" eb="3">
      <t>サンマ</t>
    </rPh>
    <rPh sb="9" eb="10">
      <t>フン</t>
    </rPh>
    <rPh sb="10" eb="11">
      <t>ヤ</t>
    </rPh>
    <rPh sb="13" eb="14">
      <t>タ</t>
    </rPh>
    <phoneticPr fontId="6"/>
  </si>
  <si>
    <t>マイボトルを100回使用の場合の１回あたりの使用</t>
    <rPh sb="9" eb="10">
      <t>カイ</t>
    </rPh>
    <rPh sb="10" eb="12">
      <t>シヨウ</t>
    </rPh>
    <rPh sb="13" eb="15">
      <t>バアイ</t>
    </rPh>
    <rPh sb="17" eb="18">
      <t>カイ</t>
    </rPh>
    <rPh sb="22" eb="24">
      <t>シヨウ</t>
    </rPh>
    <phoneticPr fontId="6"/>
  </si>
  <si>
    <t>古川ら「エコデザインを考慮した家庭用ガス機器のライフサイクルアセスメント」日本金属学会誌 第 65 巻 第 7 号(2001)596603 特集「エコマテリアル・セレクション」</t>
    <rPh sb="0" eb="2">
      <t>フルカワ</t>
    </rPh>
    <phoneticPr fontId="5"/>
  </si>
  <si>
    <t>青山将平「エコリフォームの CO2に関するペイバックタイム ― 部分断熱の評価 ―」</t>
    <phoneticPr fontId="5"/>
  </si>
  <si>
    <t>門倉ら「家庭用太陽熱給湯器のエネルギー収支とライフサイクルCO2排出量」Journal of Life Cycle Assessment,Japan</t>
    <rPh sb="0" eb="2">
      <t>カドクラ</t>
    </rPh>
    <rPh sb="4" eb="7">
      <t>カテイヨウ</t>
    </rPh>
    <rPh sb="7" eb="9">
      <t>タイヨウ</t>
    </rPh>
    <rPh sb="9" eb="10">
      <t>ネツ</t>
    </rPh>
    <rPh sb="10" eb="13">
      <t>キュウトウキ</t>
    </rPh>
    <rPh sb="19" eb="21">
      <t>シュウシ</t>
    </rPh>
    <rPh sb="32" eb="35">
      <t>ハイシュツリョウ</t>
    </rPh>
    <phoneticPr fontId="5"/>
  </si>
  <si>
    <t>https://www.jstage.jst.go.jp/article/lca/12/2/12_97/_pdf</t>
  </si>
  <si>
    <t>図5 3種の給湯システムのライフサイクルCO2排出量 運用における負荷がほとんど</t>
    <rPh sb="0" eb="1">
      <t>ズ</t>
    </rPh>
    <rPh sb="4" eb="5">
      <t>シュ</t>
    </rPh>
    <rPh sb="6" eb="8">
      <t>キュウトウ</t>
    </rPh>
    <rPh sb="23" eb="26">
      <t>ハイシュツリョウ</t>
    </rPh>
    <rPh sb="27" eb="29">
      <t>ウンヨウ</t>
    </rPh>
    <rPh sb="33" eb="35">
      <t>フカ</t>
    </rPh>
    <phoneticPr fontId="5"/>
  </si>
  <si>
    <t>https://www.noritz.co.jp/common/pdf/company/csr/csr_library/data/2013_all.pdf</t>
  </si>
  <si>
    <t>株式会社ノーリツ「2013環境社会報告書」(p.27)</t>
    <phoneticPr fontId="5"/>
  </si>
  <si>
    <t>温暖化負荷(CO2排出量)削減例 2000年モデル・ユコアGTエコジョーズ(2010年)モデルともに使用段階の負荷がほとんど</t>
    <rPh sb="0" eb="3">
      <t>オンダンカ</t>
    </rPh>
    <rPh sb="3" eb="5">
      <t>フカ</t>
    </rPh>
    <rPh sb="9" eb="12">
      <t>ハイシュツリョウ</t>
    </rPh>
    <rPh sb="13" eb="16">
      <t>サクゲンレイ</t>
    </rPh>
    <rPh sb="21" eb="22">
      <t>ネン</t>
    </rPh>
    <rPh sb="42" eb="43">
      <t>ネン</t>
    </rPh>
    <rPh sb="50" eb="54">
      <t>シヨウダンカイ</t>
    </rPh>
    <rPh sb="55" eb="57">
      <t>フカ</t>
    </rPh>
    <phoneticPr fontId="5"/>
  </si>
  <si>
    <t>Table 4 Results of Life Cycle inventory analysis. (Gas bath boilar with hot water service)
使用段階 98% 製造段階1.2%</t>
    <rPh sb="91" eb="95">
      <t>シヨウダンカイ</t>
    </rPh>
    <rPh sb="100" eb="102">
      <t>セイゾウ</t>
    </rPh>
    <rPh sb="102" eb="104">
      <t>ダンカイ</t>
    </rPh>
    <phoneticPr fontId="5"/>
  </si>
  <si>
    <t>151・215・216・217</t>
    <phoneticPr fontId="5"/>
  </si>
  <si>
    <t>https://www.ana.co.jp/ja/jp/guide/prepare/seatmap/domestic/b6h/</t>
  </si>
  <si>
    <t>ANA「ボーイング767-300（76P）」</t>
    <phoneticPr fontId="5"/>
  </si>
  <si>
    <t>ボーイング767-300（76P）座席数 270席</t>
    <rPh sb="17" eb="20">
      <t>ザセキスウ</t>
    </rPh>
    <rPh sb="24" eb="25">
      <t>セキ</t>
    </rPh>
    <phoneticPr fontId="5"/>
  </si>
  <si>
    <t>分類</t>
    <rPh sb="0" eb="2">
      <t>ブンルイ</t>
    </rPh>
    <phoneticPr fontId="5"/>
  </si>
  <si>
    <t>https://www.mlit.go.jp/report/press/content/001767858.pdf</t>
  </si>
  <si>
    <t>(3) 建築時期 リフォーム実施世帯のうち「新築住宅として取得した住宅」の建築時期は「平
成 7 年～平成 16 年」が 33.0%で最も多く、平均築後年数は 25.8 年。</t>
    <phoneticPr fontId="5"/>
  </si>
  <si>
    <t>1日あたりシェアリングオフィスの利用</t>
    <rPh sb="1" eb="2">
      <t>ニチ</t>
    </rPh>
    <rPh sb="16" eb="18">
      <t>リヨウ</t>
    </rPh>
    <phoneticPr fontId="6"/>
  </si>
  <si>
    <t>国土交通省 住宅局「令和５年度住宅市場動向調査報告書」(p.317)</t>
    <phoneticPr fontId="5"/>
  </si>
  <si>
    <t>従来型の行動</t>
    <phoneticPr fontId="6"/>
  </si>
  <si>
    <t>脱炭素に資する行動</t>
    <rPh sb="0" eb="1">
      <t>ダツ</t>
    </rPh>
    <rPh sb="1" eb="3">
      <t>タンソ</t>
    </rPh>
    <rPh sb="4" eb="5">
      <t>シ</t>
    </rPh>
    <rPh sb="7" eb="9">
      <t>コウドウ</t>
    </rPh>
    <phoneticPr fontId="6"/>
  </si>
  <si>
    <t>強：1℃、中：3℃、弱：5℃</t>
    <rPh sb="0" eb="1">
      <t>キョウ</t>
    </rPh>
    <rPh sb="10" eb="11">
      <t>ジャク</t>
    </rPh>
    <phoneticPr fontId="6"/>
  </si>
  <si>
    <t>便座を従来の設定温度で使用する</t>
    <rPh sb="3" eb="5">
      <t>ジュウライ</t>
    </rPh>
    <phoneticPr fontId="5"/>
  </si>
  <si>
    <t>手洗い時に使用する水の量を減らす</t>
    <rPh sb="0" eb="2">
      <t>テアラ</t>
    </rPh>
    <rPh sb="3" eb="4">
      <t>ジ</t>
    </rPh>
    <rPh sb="5" eb="7">
      <t>シヨウ</t>
    </rPh>
    <rPh sb="9" eb="10">
      <t>ミズ</t>
    </rPh>
    <rPh sb="11" eb="12">
      <t>リョウ</t>
    </rPh>
    <rPh sb="13" eb="14">
      <t>ヘ</t>
    </rPh>
    <phoneticPr fontId="6"/>
  </si>
  <si>
    <t>従来型の給湯器を使用する</t>
    <rPh sb="0" eb="3">
      <t>ジュウライガタ</t>
    </rPh>
    <rPh sb="8" eb="10">
      <t>シヨウ</t>
    </rPh>
    <phoneticPr fontId="6"/>
  </si>
  <si>
    <t>洗濯物を自然乾燥する</t>
    <rPh sb="0" eb="3">
      <t>センタクモノ</t>
    </rPh>
    <phoneticPr fontId="6"/>
  </si>
  <si>
    <t>従来型のパッケージ商品を購入する</t>
    <rPh sb="0" eb="3">
      <t>ジュウライガタ</t>
    </rPh>
    <phoneticPr fontId="6"/>
  </si>
  <si>
    <t>裏紙を使用する</t>
    <rPh sb="0" eb="2">
      <t>ウラガミ</t>
    </rPh>
    <rPh sb="3" eb="5">
      <t>シヨウ</t>
    </rPh>
    <phoneticPr fontId="6"/>
  </si>
  <si>
    <t>メモの際に白紙を使用する</t>
    <phoneticPr fontId="6"/>
  </si>
  <si>
    <t>食品トレイを廃棄する</t>
    <rPh sb="0" eb="2">
      <t>ショクヒン</t>
    </rPh>
    <rPh sb="6" eb="8">
      <t>ハイキ</t>
    </rPh>
    <phoneticPr fontId="6"/>
  </si>
  <si>
    <t>リユース品の電子タブレットをオンライン（EC、フリマアプリ等）で購入する</t>
    <rPh sb="4" eb="5">
      <t>ヒン</t>
    </rPh>
    <phoneticPr fontId="6"/>
  </si>
  <si>
    <t>リユース品の電子タブレットをオンラインで購入する</t>
    <rPh sb="4" eb="5">
      <t>ヒン</t>
    </rPh>
    <phoneticPr fontId="6"/>
  </si>
  <si>
    <t>リユース品のCDをオンラインで購入する</t>
    <phoneticPr fontId="6"/>
  </si>
  <si>
    <t>リユース品のCDをオンライン（EC、フリマアプリ等）で購入する</t>
    <phoneticPr fontId="6"/>
  </si>
  <si>
    <t>シェアリングの傘を使用する</t>
    <phoneticPr fontId="5"/>
  </si>
  <si>
    <t>傘のシェアリングサービスを利用する</t>
    <rPh sb="13" eb="15">
      <t>リヨウ</t>
    </rPh>
    <phoneticPr fontId="5"/>
  </si>
  <si>
    <t>プラスチック収納をごみとして廃棄する</t>
    <phoneticPr fontId="5"/>
  </si>
  <si>
    <t>紙製ハンガーをごみとして廃棄する</t>
    <phoneticPr fontId="5"/>
  </si>
  <si>
    <t>本をごみとして廃棄する</t>
    <phoneticPr fontId="5"/>
  </si>
  <si>
    <t>家具をごみとして廃棄する</t>
    <phoneticPr fontId="5"/>
  </si>
  <si>
    <t>使用済みのボールペンをごみとして廃棄する</t>
    <phoneticPr fontId="5"/>
  </si>
  <si>
    <t>カップ麺容器をごみとして廃棄する</t>
    <phoneticPr fontId="5"/>
  </si>
  <si>
    <t>ペットボトルをごみとして廃棄する</t>
    <phoneticPr fontId="5"/>
  </si>
  <si>
    <t>レジ袋を使用する</t>
    <phoneticPr fontId="6"/>
  </si>
  <si>
    <t>洗濯時に水道を使用する</t>
    <phoneticPr fontId="6"/>
  </si>
  <si>
    <t>洗濯物に乾燥機を使用する</t>
    <rPh sb="0" eb="3">
      <t>センタクモノ</t>
    </rPh>
    <phoneticPr fontId="6"/>
  </si>
  <si>
    <t>エレベーターの代わりに階段を使用する</t>
    <phoneticPr fontId="6"/>
  </si>
  <si>
    <t>メモの際に裏紙を使用する</t>
    <phoneticPr fontId="6"/>
  </si>
  <si>
    <t>紙をごみとして廃棄する</t>
    <rPh sb="0" eb="1">
      <t>カミ</t>
    </rPh>
    <phoneticPr fontId="6"/>
  </si>
  <si>
    <t>食品廃棄物をごみとして廃棄する</t>
    <rPh sb="0" eb="5">
      <t>ショクヒンハイキブツ</t>
    </rPh>
    <rPh sb="11" eb="13">
      <t>ハイキ</t>
    </rPh>
    <phoneticPr fontId="6"/>
  </si>
  <si>
    <t>使い捨ての食器・カトラリー類を提供する宿泊施設を利用する</t>
    <phoneticPr fontId="6"/>
  </si>
  <si>
    <t>旬ではない野菜や果物を食べる</t>
    <rPh sb="0" eb="1">
      <t>シュン</t>
    </rPh>
    <phoneticPr fontId="6"/>
  </si>
  <si>
    <t>牛肉を食べる</t>
    <rPh sb="0" eb="2">
      <t>ギュウニク</t>
    </rPh>
    <rPh sb="3" eb="4">
      <t>タ</t>
    </rPh>
    <phoneticPr fontId="6"/>
  </si>
  <si>
    <t>牛肉の代わりに鶏肉を食べる</t>
    <rPh sb="0" eb="2">
      <t>ギュウニク</t>
    </rPh>
    <rPh sb="3" eb="4">
      <t>カ</t>
    </rPh>
    <rPh sb="10" eb="11">
      <t>タ</t>
    </rPh>
    <phoneticPr fontId="6"/>
  </si>
  <si>
    <t>賞味期限の迫った食材を廃棄する</t>
    <rPh sb="0" eb="4">
      <t>ショウミキゲン</t>
    </rPh>
    <rPh sb="5" eb="6">
      <t>セマ</t>
    </rPh>
    <rPh sb="8" eb="10">
      <t>ショクザイ</t>
    </rPh>
    <rPh sb="11" eb="13">
      <t>ハイキ</t>
    </rPh>
    <phoneticPr fontId="6"/>
  </si>
  <si>
    <t>食べ残しを廃棄する</t>
    <rPh sb="5" eb="7">
      <t>ハイキ</t>
    </rPh>
    <phoneticPr fontId="5"/>
  </si>
  <si>
    <t>オフィスで照明を使用する</t>
    <phoneticPr fontId="5"/>
  </si>
  <si>
    <t>家庭で照明を使用する</t>
    <rPh sb="0" eb="2">
      <t>カテイ</t>
    </rPh>
    <phoneticPr fontId="5"/>
  </si>
  <si>
    <t>オフィスでクールビズを実施する</t>
    <rPh sb="11" eb="13">
      <t>ジッシ</t>
    </rPh>
    <phoneticPr fontId="6"/>
  </si>
  <si>
    <t>オフィスでウォームビズを実施する</t>
    <rPh sb="12" eb="14">
      <t>ジッシ</t>
    </rPh>
    <phoneticPr fontId="6"/>
  </si>
  <si>
    <t>家庭でクールビズを実施する</t>
    <rPh sb="0" eb="2">
      <t>カテイ</t>
    </rPh>
    <rPh sb="9" eb="11">
      <t>ジッシ</t>
    </rPh>
    <phoneticPr fontId="6"/>
  </si>
  <si>
    <t>家庭でウォームビズを実施する</t>
    <rPh sb="0" eb="2">
      <t>カテイ</t>
    </rPh>
    <rPh sb="10" eb="12">
      <t>ジッシ</t>
    </rPh>
    <phoneticPr fontId="6"/>
  </si>
  <si>
    <t>家庭でエアコンの暖房温度を上げる</t>
    <rPh sb="0" eb="2">
      <t>カテイ</t>
    </rPh>
    <rPh sb="8" eb="10">
      <t>ダンボウ</t>
    </rPh>
    <rPh sb="10" eb="12">
      <t>オンド</t>
    </rPh>
    <rPh sb="13" eb="14">
      <t>ア</t>
    </rPh>
    <phoneticPr fontId="6"/>
  </si>
  <si>
    <t>エコドライブを実施する</t>
    <rPh sb="7" eb="9">
      <t>ジッシ</t>
    </rPh>
    <phoneticPr fontId="6"/>
  </si>
  <si>
    <t>徒歩で移動する</t>
    <rPh sb="0" eb="2">
      <t>トホ</t>
    </rPh>
    <rPh sb="3" eb="5">
      <t>イドウ</t>
    </rPh>
    <phoneticPr fontId="6"/>
  </si>
  <si>
    <t>電車で移動する</t>
    <rPh sb="0" eb="2">
      <t>デンシャ</t>
    </rPh>
    <rPh sb="3" eb="5">
      <t>イドウ</t>
    </rPh>
    <phoneticPr fontId="6"/>
  </si>
  <si>
    <t>飛行機で移動する</t>
    <phoneticPr fontId="5"/>
  </si>
  <si>
    <t>原材料調達・生産・流通/販売・使用・廃棄/リサイクル</t>
  </si>
  <si>
    <t>原材料調達・生産・廃棄/リサイクル
ペットボトルの原材料調達・生産・使用は共通であるが、使用段階は特定の条件設定が難しいため、本算定の対象外とした。</t>
    <phoneticPr fontId="5"/>
  </si>
  <si>
    <t>原材料調達・生産・使用
宿泊者情報等は保管されるため、廃棄工程がないとし本算定の対象外とした。</t>
    <rPh sb="12" eb="15">
      <t>シュクハクシャ</t>
    </rPh>
    <rPh sb="15" eb="18">
      <t>ジョウホウトウ</t>
    </rPh>
    <phoneticPr fontId="5"/>
  </si>
  <si>
    <t>使用段階
既に存在しているインフラを活用するためエレベーターの製造・メンテナンス等については本算定の対象外とした。</t>
    <rPh sb="2" eb="4">
      <t>ダンカイ</t>
    </rPh>
    <phoneticPr fontId="5"/>
  </si>
  <si>
    <t>廃棄/リサイクル段階
食品廃棄物の発生までは共通したプロセスであり、差分が見られるプロセスのみを本算定の対象とした。</t>
    <rPh sb="8" eb="10">
      <t>ダンカイ</t>
    </rPh>
    <rPh sb="48" eb="51">
      <t>ホンサンテイ</t>
    </rPh>
    <phoneticPr fontId="5"/>
  </si>
  <si>
    <t>廃棄/リサイクル段階
廃棄物の発生までは共通したプロセスであり、差分が見られるプロセスのみを本算定の対象とした。</t>
    <rPh sb="46" eb="49">
      <t>ホンサンテイ</t>
    </rPh>
    <phoneticPr fontId="5"/>
  </si>
  <si>
    <t>使用段階
掃除機の製造等については、既に存在している製品を活用するため本算定の対象外とした。</t>
    <rPh sb="2" eb="4">
      <t>ダンカイ</t>
    </rPh>
    <rPh sb="5" eb="8">
      <t>ソウジキ</t>
    </rPh>
    <rPh sb="9" eb="11">
      <t>セイゾウ</t>
    </rPh>
    <rPh sb="11" eb="12">
      <t>トウ</t>
    </rPh>
    <phoneticPr fontId="5"/>
  </si>
  <si>
    <t>使用段階
建屋の製造、メンテナンス等は既に存在しているインフラを活用するため本算定の対象外とした。</t>
    <phoneticPr fontId="5"/>
  </si>
  <si>
    <t>使用段階
既に存在しているインフラを活用するため水道設備の製造・メンテナンス等は本算定から対象外とした。</t>
    <rPh sb="2" eb="4">
      <t>ダンカイ</t>
    </rPh>
    <phoneticPr fontId="5"/>
  </si>
  <si>
    <t>使用段階
乾燥機の製造等は、所有している製品の使用方法の変更であるため、本算定の対象外とした。</t>
    <rPh sb="2" eb="4">
      <t>ダンカイ</t>
    </rPh>
    <rPh sb="5" eb="8">
      <t>カンソウキ</t>
    </rPh>
    <rPh sb="9" eb="11">
      <t>セイゾウ</t>
    </rPh>
    <rPh sb="11" eb="12">
      <t>トウ</t>
    </rPh>
    <phoneticPr fontId="5"/>
  </si>
  <si>
    <t>使用段階
照明の製品寿命に対して対象となる算定時間が著しく短いため、照明の製造等は本算定の対象外とした。</t>
    <rPh sb="2" eb="4">
      <t>ダンカイ</t>
    </rPh>
    <rPh sb="5" eb="7">
      <t>ショウメイ</t>
    </rPh>
    <rPh sb="8" eb="10">
      <t>セイヒン</t>
    </rPh>
    <rPh sb="13" eb="14">
      <t>タイ</t>
    </rPh>
    <rPh sb="16" eb="18">
      <t>タイショウ</t>
    </rPh>
    <rPh sb="34" eb="36">
      <t>ショウメイ</t>
    </rPh>
    <rPh sb="37" eb="39">
      <t>セイゾウ</t>
    </rPh>
    <rPh sb="39" eb="40">
      <t>トウ</t>
    </rPh>
    <phoneticPr fontId="5"/>
  </si>
  <si>
    <t>原材料調達・生産・流通/販売
使用段階においては製品の使用方法に不確実性が大きいため、本算定の対象外とした。</t>
    <rPh sb="24" eb="26">
      <t>セイヒン</t>
    </rPh>
    <phoneticPr fontId="5"/>
  </si>
  <si>
    <t>原材料調達・生産・流通/販売・使用
食品の調理後に廃棄物が発生しないとし、廃棄/リサイクル段階は本算定の対象外とした。</t>
    <phoneticPr fontId="5"/>
  </si>
  <si>
    <t>原材料調達・生産・流通/販売
食品の使用段階においては調理方法等に不確実性が大きいため、本算定の対象外とした。</t>
    <rPh sb="15" eb="17">
      <t>ショクヒン</t>
    </rPh>
    <rPh sb="27" eb="29">
      <t>チョウリ</t>
    </rPh>
    <rPh sb="31" eb="32">
      <t>トウ</t>
    </rPh>
    <phoneticPr fontId="5"/>
  </si>
  <si>
    <t>使用段階
既に存在しているインフラ及び製品を活用するため、電車の製造等は本算定から対象外とした。</t>
    <rPh sb="29" eb="31">
      <t>デンシャ</t>
    </rPh>
    <rPh sb="32" eb="34">
      <t>セイゾウ</t>
    </rPh>
    <rPh sb="34" eb="35">
      <t>トウ</t>
    </rPh>
    <rPh sb="36" eb="37">
      <t>ホン</t>
    </rPh>
    <phoneticPr fontId="5"/>
  </si>
  <si>
    <t>使用段階
既に存在しているインフラ及び製品を活用するため、バスの製造等は本算定から対象外とした。</t>
    <phoneticPr fontId="5"/>
  </si>
  <si>
    <t>原材料調達・生産・使用
燃料使用後に廃棄物が発生しないと仮定し、廃棄/リサイクル段階は本算定の対象外とした。</t>
    <rPh sb="32" eb="34">
      <t>ハイキ</t>
    </rPh>
    <rPh sb="40" eb="42">
      <t>ダンカイ</t>
    </rPh>
    <phoneticPr fontId="5"/>
  </si>
  <si>
    <t>使用段階
既に存在しているインフラ及び製品を活用するため、パソコンの製造等は本算定から対象外とした。</t>
    <rPh sb="34" eb="36">
      <t>セイゾウ</t>
    </rPh>
    <rPh sb="36" eb="37">
      <t>トウ</t>
    </rPh>
    <phoneticPr fontId="5"/>
  </si>
  <si>
    <t>使用段階
既に存在している製品を活用するため二輪車の製造等は本算定から対象外とした。</t>
    <rPh sb="22" eb="25">
      <t>ニリンシャ</t>
    </rPh>
    <rPh sb="26" eb="28">
      <t>セイゾウ</t>
    </rPh>
    <phoneticPr fontId="5"/>
  </si>
  <si>
    <t>原材料調達・生産・使用
廃棄工程における負荷の割合が著しく小さいため、リサイクル/廃棄段階は本算定の対象外とした。</t>
    <rPh sb="41" eb="43">
      <t>ハイキ</t>
    </rPh>
    <rPh sb="43" eb="45">
      <t>ダンカイ</t>
    </rPh>
    <phoneticPr fontId="5"/>
  </si>
  <si>
    <t>複合機のスリープモードを設定するとして、複合機のスリープモード時の電力は、複数メーカーの平均値(出典No153,154)から、1時間あたり0.5Wとして算定した。</t>
    <rPh sb="12" eb="14">
      <t>セッテイ</t>
    </rPh>
    <rPh sb="20" eb="23">
      <t>フクゴウキ</t>
    </rPh>
    <rPh sb="31" eb="32">
      <t>ジ</t>
    </rPh>
    <rPh sb="33" eb="35">
      <t>デンリョク</t>
    </rPh>
    <rPh sb="64" eb="66">
      <t>ジカン</t>
    </rPh>
    <phoneticPr fontId="6"/>
  </si>
  <si>
    <t>複合機はスリープモードを設定せず、待機電力を消費するとした。
複合機の待機電力は、複数メーカーの平均値(出典No153,154)から、1時間あたり62Wとして算定した。</t>
    <rPh sb="12" eb="14">
      <t>セッテイ</t>
    </rPh>
    <rPh sb="22" eb="24">
      <t>ショウヒ</t>
    </rPh>
    <rPh sb="31" eb="34">
      <t>フクゴウキ</t>
    </rPh>
    <rPh sb="35" eb="37">
      <t>タイキ</t>
    </rPh>
    <rPh sb="37" eb="39">
      <t>デンリョク</t>
    </rPh>
    <rPh sb="41" eb="43">
      <t>フクスウ</t>
    </rPh>
    <rPh sb="48" eb="50">
      <t>ヘイキン</t>
    </rPh>
    <rPh sb="50" eb="51">
      <t>チ</t>
    </rPh>
    <rPh sb="68" eb="70">
      <t>ジカン</t>
    </rPh>
    <rPh sb="79" eb="81">
      <t>サンテイ</t>
    </rPh>
    <phoneticPr fontId="6"/>
  </si>
  <si>
    <t>複合機は省電力モードを設定せず、待機電力を消費するとした。
複合機の待機電力は、複数メーカーの平均値(出典No153,154)から、1時間あたり62Wとして算定した。</t>
    <rPh sb="4" eb="7">
      <t>ショウデンリョク</t>
    </rPh>
    <rPh sb="16" eb="20">
      <t>タイキデンリョク</t>
    </rPh>
    <rPh sb="21" eb="23">
      <t>ショウヒ</t>
    </rPh>
    <rPh sb="30" eb="33">
      <t>フクゴウキ</t>
    </rPh>
    <rPh sb="34" eb="36">
      <t>タイキ</t>
    </rPh>
    <rPh sb="36" eb="38">
      <t>デンリョク</t>
    </rPh>
    <rPh sb="40" eb="42">
      <t>フクスウ</t>
    </rPh>
    <rPh sb="47" eb="50">
      <t>ヘイキンチ</t>
    </rPh>
    <rPh sb="51" eb="53">
      <t>シュッテン</t>
    </rPh>
    <rPh sb="67" eb="69">
      <t>ジカン</t>
    </rPh>
    <rPh sb="78" eb="80">
      <t>サンテイ</t>
    </rPh>
    <phoneticPr fontId="6"/>
  </si>
  <si>
    <t>複合機の省電力モードを設定するとして、複合機の省電力モード時の電力は、複数メーカーの平均値(出典No153,154)から、1時間あたり39Wとして算定した。</t>
    <rPh sb="0" eb="3">
      <t>フクゴウキ</t>
    </rPh>
    <rPh sb="4" eb="7">
      <t>ショウデンリョク</t>
    </rPh>
    <rPh sb="11" eb="13">
      <t>セッテイ</t>
    </rPh>
    <rPh sb="19" eb="22">
      <t>フクゴウキ</t>
    </rPh>
    <rPh sb="23" eb="24">
      <t>ショウ</t>
    </rPh>
    <rPh sb="24" eb="26">
      <t>デンリョク</t>
    </rPh>
    <rPh sb="29" eb="30">
      <t>ジ</t>
    </rPh>
    <rPh sb="31" eb="33">
      <t>デンリョク</t>
    </rPh>
    <rPh sb="35" eb="37">
      <t>フクスウ</t>
    </rPh>
    <rPh sb="42" eb="44">
      <t>ヘイキン</t>
    </rPh>
    <rPh sb="44" eb="45">
      <t>チ</t>
    </rPh>
    <rPh sb="62" eb="64">
      <t>ジカン</t>
    </rPh>
    <rPh sb="73" eb="75">
      <t>サンテイ</t>
    </rPh>
    <phoneticPr fontId="6"/>
  </si>
  <si>
    <t xml:space="preserve">自宅で過ごす代わりに、図書館で過ごすことによる1日あたりのGHG排出削減量を求めた。
</t>
    <rPh sb="0" eb="2">
      <t>ジタク</t>
    </rPh>
    <rPh sb="3" eb="4">
      <t>ス</t>
    </rPh>
    <rPh sb="6" eb="7">
      <t>カ</t>
    </rPh>
    <rPh sb="11" eb="14">
      <t>トショカン</t>
    </rPh>
    <rPh sb="15" eb="16">
      <t>ス</t>
    </rPh>
    <rPh sb="24" eb="25">
      <t>ニチ</t>
    </rPh>
    <rPh sb="32" eb="37">
      <t>ハイシュツサクゲンリョウ</t>
    </rPh>
    <rPh sb="38" eb="39">
      <t>モト</t>
    </rPh>
    <phoneticPr fontId="6"/>
  </si>
  <si>
    <t>家庭における１日あたりの電力消費量は、環境省「家庭部門のGHG排出実態統計調査 家庭のエネルギー事情を知る」(出典No117)の 4,175kWh/年世帯より算出した(5.72kWh/人日)。1世帯あたりの人数は、総務省統計局「変化する世帯の姿」(出典No183)より、2.6人として1人当たりのGHG排出量を算定した。</t>
    <rPh sb="0" eb="2">
      <t>カテイ</t>
    </rPh>
    <rPh sb="19" eb="22">
      <t>カンキョウショウ</t>
    </rPh>
    <rPh sb="79" eb="81">
      <t>サンシュツ</t>
    </rPh>
    <rPh sb="124" eb="126">
      <t>シュッテン</t>
    </rPh>
    <rPh sb="138" eb="139">
      <t>ニン</t>
    </rPh>
    <rPh sb="143" eb="144">
      <t>ヒト</t>
    </rPh>
    <rPh sb="144" eb="145">
      <t>ア</t>
    </rPh>
    <rPh sb="151" eb="154">
      <t>ハイシュツリョウ</t>
    </rPh>
    <rPh sb="155" eb="157">
      <t>サンテイ</t>
    </rPh>
    <phoneticPr fontId="6"/>
  </si>
  <si>
    <t>&lt;使用したデータ&gt;
・平成 15年年間電力使用量 824,688kWh　
・年間ガス使用量68,117 ㎥
・稼働時間 年間 311日
・入館者数 888,121人/年</t>
    <phoneticPr fontId="6"/>
  </si>
  <si>
    <t>テレビを1日3.7時間視聴するとした。</t>
    <rPh sb="5" eb="6">
      <t>ニチ</t>
    </rPh>
    <rPh sb="9" eb="11">
      <t>ジカン</t>
    </rPh>
    <rPh sb="11" eb="13">
      <t>シチョウ</t>
    </rPh>
    <phoneticPr fontId="6"/>
  </si>
  <si>
    <t>テレビの視聴時間をベースラインから1時間短縮したとして、1日2.7時間視聴するとした。</t>
    <rPh sb="20" eb="22">
      <t>タンシュク</t>
    </rPh>
    <phoneticPr fontId="6"/>
  </si>
  <si>
    <t>家庭での照明の使用時間を短縮することによる1日あたりのGHG排出削減量を求めた。
1日あたりの照明の使用時間は、環境省「令和3年度家庭部門のCO2排出実態統計調査」(出典No2)より、5時間とした。
使用する照明の種類は、資源エネルギー庁「省エネポータルサイト」(出典No46)より、7.5Wの電球形LEDランプとした。</t>
    <rPh sb="0" eb="2">
      <t>カテイ</t>
    </rPh>
    <rPh sb="4" eb="6">
      <t>ショウメイ</t>
    </rPh>
    <rPh sb="7" eb="11">
      <t>シヨウジカン</t>
    </rPh>
    <rPh sb="12" eb="14">
      <t>タンシュク</t>
    </rPh>
    <rPh sb="42" eb="43">
      <t>ニチ</t>
    </rPh>
    <rPh sb="47" eb="49">
      <t>ショウメイ</t>
    </rPh>
    <rPh sb="50" eb="54">
      <t>シヨウジカン</t>
    </rPh>
    <rPh sb="56" eb="59">
      <t>カンキョウショウ</t>
    </rPh>
    <rPh sb="93" eb="95">
      <t>ジカン</t>
    </rPh>
    <rPh sb="100" eb="102">
      <t>シヨウ</t>
    </rPh>
    <rPh sb="104" eb="106">
      <t>ショウメイ</t>
    </rPh>
    <rPh sb="107" eb="109">
      <t>シュルイ</t>
    </rPh>
    <phoneticPr fontId="6"/>
  </si>
  <si>
    <t>家庭で照明を1日5時間使用するとした。</t>
    <rPh sb="0" eb="2">
      <t>カテイ</t>
    </rPh>
    <rPh sb="3" eb="5">
      <t>ショウメイ</t>
    </rPh>
    <rPh sb="7" eb="8">
      <t>ニチ</t>
    </rPh>
    <rPh sb="9" eb="11">
      <t>ジカン</t>
    </rPh>
    <rPh sb="11" eb="13">
      <t>シヨウ</t>
    </rPh>
    <phoneticPr fontId="6"/>
  </si>
  <si>
    <t>家庭で照明の使用時間をベースラインから1時間短縮したとして、1日4時間使用するとした。</t>
    <rPh sb="0" eb="2">
      <t>カテイ</t>
    </rPh>
    <rPh sb="3" eb="5">
      <t>ショウメイ</t>
    </rPh>
    <rPh sb="6" eb="10">
      <t>シヨウジカン</t>
    </rPh>
    <rPh sb="20" eb="22">
      <t>ジカン</t>
    </rPh>
    <rPh sb="22" eb="24">
      <t>タンシュク</t>
    </rPh>
    <rPh sb="31" eb="32">
      <t>ニチ</t>
    </rPh>
    <rPh sb="33" eb="35">
      <t>ジカン</t>
    </rPh>
    <rPh sb="35" eb="37">
      <t>シヨウ</t>
    </rPh>
    <phoneticPr fontId="6"/>
  </si>
  <si>
    <t>パソコンの使用時間をベースラインから1時間短縮したとして、1日8時間使用するとした。</t>
    <rPh sb="5" eb="9">
      <t>シヨウジカン</t>
    </rPh>
    <rPh sb="19" eb="21">
      <t>ジカン</t>
    </rPh>
    <rPh sb="21" eb="23">
      <t>タンシュク</t>
    </rPh>
    <rPh sb="30" eb="31">
      <t>ニチ</t>
    </rPh>
    <rPh sb="32" eb="34">
      <t>ジカン</t>
    </rPh>
    <rPh sb="34" eb="36">
      <t>シヨウ</t>
    </rPh>
    <phoneticPr fontId="6"/>
  </si>
  <si>
    <t>https://www.enecho.meti.go.jp/category/saving_and_new/saving/general/howto/</t>
  </si>
  <si>
    <t>「点灯時間を短く&gt;電球形LEDランプ」より
7.5Wの電球形LEDランプ1灯の点灯時間を1日1時間短縮した場合
「照明器具をLEDに取り替える」より
68Wの蛍光灯器具から34WのLED照明器具に交換
「シャワーは不必要に流したままにしない。」より
45℃の湯を流す時間を1分間短縮した場合、年間でガス12.78m3の省エネ、年間で水道4.38m3の節水</t>
    <phoneticPr fontId="6"/>
  </si>
  <si>
    <t>シャワーでお湯を8分間使用するとした。</t>
    <rPh sb="6" eb="7">
      <t>ユ</t>
    </rPh>
    <rPh sb="9" eb="11">
      <t>フンカン</t>
    </rPh>
    <rPh sb="11" eb="13">
      <t>シヨウ</t>
    </rPh>
    <phoneticPr fontId="6"/>
  </si>
  <si>
    <t>シャワーでお湯を使用する時間をベースラインから1分間短縮したとして、7分間使用するとした。</t>
    <rPh sb="6" eb="7">
      <t>ユ</t>
    </rPh>
    <rPh sb="8" eb="10">
      <t>シヨウ</t>
    </rPh>
    <rPh sb="12" eb="14">
      <t>ジカン</t>
    </rPh>
    <rPh sb="24" eb="26">
      <t>フンカン</t>
    </rPh>
    <rPh sb="26" eb="28">
      <t>タンシュク</t>
    </rPh>
    <rPh sb="35" eb="37">
      <t>フンカン</t>
    </rPh>
    <phoneticPr fontId="6"/>
  </si>
  <si>
    <t>手洗いに使用する水の量が減ることによる手洗い1回あたりのGHG排出削減量を求めた。
手洗いにおける水の消費量は、東京都水道局「水の上手な使い方」(出典No93)より、1分間あたり12Lとした。
(排出係数の単位換算はIDEAver3.3の付属資料(9)換算係数表を使用した。)</t>
    <rPh sb="19" eb="21">
      <t>テアラ</t>
    </rPh>
    <rPh sb="42" eb="44">
      <t>テアラ</t>
    </rPh>
    <rPh sb="49" eb="50">
      <t>ミズ</t>
    </rPh>
    <rPh sb="51" eb="54">
      <t>ショウヒリョウ</t>
    </rPh>
    <rPh sb="56" eb="58">
      <t>トウキョウ</t>
    </rPh>
    <rPh sb="58" eb="59">
      <t>ト</t>
    </rPh>
    <rPh sb="59" eb="62">
      <t>スイドウキョク</t>
    </rPh>
    <rPh sb="96" eb="97">
      <t>ミズ</t>
    </rPh>
    <rPh sb="98" eb="102">
      <t>ハイシュツケイスウ</t>
    </rPh>
    <phoneticPr fontId="6"/>
  </si>
  <si>
    <t>手洗いで水を1分間使用するとした。</t>
    <rPh sb="0" eb="2">
      <t>テアラ</t>
    </rPh>
    <rPh sb="4" eb="5">
      <t>ミズ</t>
    </rPh>
    <rPh sb="7" eb="9">
      <t>フンカン</t>
    </rPh>
    <rPh sb="9" eb="11">
      <t>シヨウ</t>
    </rPh>
    <phoneticPr fontId="6"/>
  </si>
  <si>
    <t>手洗いの30秒間は水を止め、その間の水の流しっぱなしをやめるとした。</t>
    <rPh sb="0" eb="2">
      <t>テアラ</t>
    </rPh>
    <rPh sb="6" eb="7">
      <t>ビョウ</t>
    </rPh>
    <rPh sb="7" eb="8">
      <t>カン</t>
    </rPh>
    <rPh sb="9" eb="10">
      <t>ミズ</t>
    </rPh>
    <rPh sb="11" eb="12">
      <t>ト</t>
    </rPh>
    <rPh sb="16" eb="17">
      <t>カン</t>
    </rPh>
    <rPh sb="18" eb="19">
      <t>ミズ</t>
    </rPh>
    <rPh sb="20" eb="21">
      <t>ナガ</t>
    </rPh>
    <phoneticPr fontId="6"/>
  </si>
  <si>
    <t>洗顔に使用する水の量を減らす</t>
    <rPh sb="0" eb="2">
      <t>センガン</t>
    </rPh>
    <rPh sb="3" eb="5">
      <t>シヨウ</t>
    </rPh>
    <rPh sb="7" eb="8">
      <t>ミズ</t>
    </rPh>
    <rPh sb="9" eb="10">
      <t>リョウ</t>
    </rPh>
    <rPh sb="11" eb="12">
      <t>ヘ</t>
    </rPh>
    <phoneticPr fontId="6"/>
  </si>
  <si>
    <t>洗顔に使用する水を流しっぱなしにする</t>
    <rPh sb="3" eb="5">
      <t>シヨウ</t>
    </rPh>
    <rPh sb="7" eb="8">
      <t>ミズ</t>
    </rPh>
    <phoneticPr fontId="6"/>
  </si>
  <si>
    <t>手洗い時に使用する水を流しっぱなしにする</t>
    <rPh sb="0" eb="2">
      <t>テアラ</t>
    </rPh>
    <rPh sb="3" eb="4">
      <t>ジ</t>
    </rPh>
    <rPh sb="5" eb="7">
      <t>シヨウ</t>
    </rPh>
    <rPh sb="9" eb="10">
      <t>ミズ</t>
    </rPh>
    <phoneticPr fontId="6"/>
  </si>
  <si>
    <t>洗顔に使用する水の量が減ることによる洗顔1回あたりのGHG排出削減量を求めた。
Journal of Life Cycle Assessment, Japan「すすぎ性を向上した泡状洗顔料のカーボンフットプリントと水消費の分析」(出典No133)より、洗顔1回あたりの所要時間は44秒、水の消費量は4,110mlとした。1日の洗顔回数は朝晩の2回とした。</t>
    <rPh sb="0" eb="2">
      <t>センガン</t>
    </rPh>
    <rPh sb="18" eb="20">
      <t>センガン</t>
    </rPh>
    <rPh sb="141" eb="142">
      <t>ビョウ</t>
    </rPh>
    <rPh sb="143" eb="144">
      <t>ミズ</t>
    </rPh>
    <rPh sb="145" eb="148">
      <t>ショウヒリョウ</t>
    </rPh>
    <rPh sb="161" eb="162">
      <t>ニチ</t>
    </rPh>
    <rPh sb="163" eb="167">
      <t>センガンカイスウ</t>
    </rPh>
    <rPh sb="168" eb="170">
      <t>アサバン</t>
    </rPh>
    <rPh sb="172" eb="173">
      <t>カイ</t>
    </rPh>
    <phoneticPr fontId="6"/>
  </si>
  <si>
    <t>洗顔1回あたりの所要時間のうち、洗顔している時間30秒間は水を止めるとした。</t>
    <rPh sb="0" eb="2">
      <t>センガン</t>
    </rPh>
    <rPh sb="16" eb="18">
      <t>センガン</t>
    </rPh>
    <rPh sb="22" eb="24">
      <t>ジカン</t>
    </rPh>
    <rPh sb="26" eb="27">
      <t>ビョウ</t>
    </rPh>
    <rPh sb="27" eb="28">
      <t>カン</t>
    </rPh>
    <rPh sb="29" eb="30">
      <t>ミズ</t>
    </rPh>
    <rPh sb="31" eb="32">
      <t>ト</t>
    </rPh>
    <phoneticPr fontId="6"/>
  </si>
  <si>
    <t>断熱リフォームすることによる1年あたりのGHG排出削減量を求めた。
国土交通省「住宅・建築物の低炭素化に向けた現状と今後の方向性」(出典No150)より、断熱リフォームの実施で世帯あたり冷暖房消費が削減されるとし、日本エネルギー経済研究所計量分析ユニット「エネルギー・経済統計要覧」の各エネルギー構成を参考にした。</t>
    <rPh sb="0" eb="2">
      <t>ダンネツ</t>
    </rPh>
    <rPh sb="15" eb="16">
      <t>ネン</t>
    </rPh>
    <rPh sb="99" eb="101">
      <t>サクゲン</t>
    </rPh>
    <rPh sb="142" eb="143">
      <t>カク</t>
    </rPh>
    <rPh sb="148" eb="150">
      <t>コウセイ</t>
    </rPh>
    <rPh sb="151" eb="153">
      <t>サンコウ</t>
    </rPh>
    <phoneticPr fontId="6"/>
  </si>
  <si>
    <t>断熱リフォームをしていない住宅における冷暖房のエネルギーは、電力、都市ガス、LPG、灯油のエネルギー消費量 32GJ/年・戸として算定した。</t>
    <rPh sb="0" eb="2">
      <t>ダンネツ</t>
    </rPh>
    <rPh sb="13" eb="15">
      <t>ジュウタク</t>
    </rPh>
    <rPh sb="19" eb="22">
      <t>レイダンボウ</t>
    </rPh>
    <rPh sb="30" eb="32">
      <t>デンリョク</t>
    </rPh>
    <rPh sb="33" eb="35">
      <t>トシ</t>
    </rPh>
    <rPh sb="42" eb="44">
      <t>トウユ</t>
    </rPh>
    <rPh sb="50" eb="53">
      <t>ショウヒリョウ</t>
    </rPh>
    <rPh sb="59" eb="60">
      <t>ネン</t>
    </rPh>
    <rPh sb="61" eb="62">
      <t>ト</t>
    </rPh>
    <rPh sb="65" eb="67">
      <t>サンテイ</t>
    </rPh>
    <phoneticPr fontId="6"/>
  </si>
  <si>
    <t>洗顔1回あたりの所要時間は44秒、水を4,110mL使用するとした。</t>
    <rPh sb="0" eb="2">
      <t>センガン</t>
    </rPh>
    <rPh sb="17" eb="18">
      <t>ミズ</t>
    </rPh>
    <rPh sb="26" eb="28">
      <t>シヨウ</t>
    </rPh>
    <phoneticPr fontId="6"/>
  </si>
  <si>
    <t>従来型の給湯器を高効率給湯器に変えることによる1日あたりのGHG排出削減量を求めた。
環境省「潜熱回収型給湯器その他の高効率給湯設備・システムの導入」(出典No151)より、熱効率80%の給湯器から熱効率95%の潜熱回収型給湯器に変えた場合とした。</t>
    <rPh sb="0" eb="2">
      <t>ジュウライ</t>
    </rPh>
    <rPh sb="2" eb="3">
      <t>ガタ</t>
    </rPh>
    <rPh sb="4" eb="7">
      <t>キュウトウキ</t>
    </rPh>
    <rPh sb="8" eb="11">
      <t>コウコウリツ</t>
    </rPh>
    <rPh sb="11" eb="14">
      <t>キュウトウキ</t>
    </rPh>
    <rPh sb="15" eb="16">
      <t>カ</t>
    </rPh>
    <rPh sb="87" eb="90">
      <t>ネツコウリツ</t>
    </rPh>
    <rPh sb="94" eb="97">
      <t>キュウトウキ</t>
    </rPh>
    <rPh sb="99" eb="102">
      <t>ネツコウリツ</t>
    </rPh>
    <rPh sb="106" eb="111">
      <t>センネツカイシュウガタ</t>
    </rPh>
    <rPh sb="111" eb="114">
      <t>キュウトウキ</t>
    </rPh>
    <rPh sb="115" eb="116">
      <t>カ</t>
    </rPh>
    <rPh sb="118" eb="120">
      <t>バアイ</t>
    </rPh>
    <phoneticPr fontId="6"/>
  </si>
  <si>
    <t>熱効率80%の給湯器は年間エネルギー消費量500GJとして、1日あたりで算定した。</t>
    <rPh sb="11" eb="13">
      <t>ネンカン</t>
    </rPh>
    <rPh sb="18" eb="21">
      <t>ショウヒリョウ</t>
    </rPh>
    <rPh sb="31" eb="32">
      <t>ニチ</t>
    </rPh>
    <rPh sb="36" eb="38">
      <t>サンテイ</t>
    </rPh>
    <phoneticPr fontId="6"/>
  </si>
  <si>
    <t>熱効率95%の潜熱回収型給湯器は年間エネルギー消費量421GJとして、1日あたりで算定した。</t>
    <rPh sb="16" eb="18">
      <t>ネンカン</t>
    </rPh>
    <rPh sb="23" eb="26">
      <t>ショウヒリョウ</t>
    </rPh>
    <rPh sb="41" eb="43">
      <t>サンテイ</t>
    </rPh>
    <phoneticPr fontId="6"/>
  </si>
  <si>
    <t>家庭においてエアコンの使用時間をべースラインから1時間短縮したとして、1日5時間使用するとした。</t>
    <rPh sb="0" eb="2">
      <t>カテイ</t>
    </rPh>
    <rPh sb="11" eb="15">
      <t>シヨウジカン</t>
    </rPh>
    <phoneticPr fontId="6"/>
  </si>
  <si>
    <t>家庭においてエアコンを1日6時間使用するとした。</t>
    <rPh sb="0" eb="2">
      <t>カテイ</t>
    </rPh>
    <rPh sb="12" eb="13">
      <t>ニチ</t>
    </rPh>
    <rPh sb="14" eb="16">
      <t>ジカン</t>
    </rPh>
    <rPh sb="16" eb="18">
      <t>シヨウ</t>
    </rPh>
    <phoneticPr fontId="5"/>
  </si>
  <si>
    <t>複数回の洗濯を1回にまとめて行うことによる1回あたりのGHG排出削減量を求めた。
資源エネルギー庁 「省エネポータルサイト」(出典No120)より、電気・水の削減量（1年間で5.88kWh省エネ、16.75㎥の水の削減）の数値を用いた。</t>
    <rPh sb="0" eb="3">
      <t>フクスウカイ</t>
    </rPh>
    <rPh sb="4" eb="6">
      <t>センタク</t>
    </rPh>
    <rPh sb="8" eb="9">
      <t>カイ</t>
    </rPh>
    <rPh sb="14" eb="15">
      <t>オコナ</t>
    </rPh>
    <rPh sb="22" eb="23">
      <t>カイ</t>
    </rPh>
    <rPh sb="111" eb="113">
      <t>スウチ</t>
    </rPh>
    <rPh sb="114" eb="115">
      <t>モチ</t>
    </rPh>
    <phoneticPr fontId="6"/>
  </si>
  <si>
    <t>定格容量6kgの洗濯機において、4割の容量で2回洗濯するとした。</t>
    <rPh sb="0" eb="4">
      <t>テイカクヨウリョウ</t>
    </rPh>
    <rPh sb="8" eb="11">
      <t>センタクキ</t>
    </rPh>
    <rPh sb="17" eb="18">
      <t>ワリ</t>
    </rPh>
    <rPh sb="19" eb="21">
      <t>ヨウリョウ</t>
    </rPh>
    <rPh sb="23" eb="24">
      <t>カイ</t>
    </rPh>
    <phoneticPr fontId="6"/>
  </si>
  <si>
    <t>定格容量6kgの洗濯機において8割の容量で1回洗濯するとした。</t>
    <rPh sb="0" eb="2">
      <t>テイカク</t>
    </rPh>
    <rPh sb="2" eb="4">
      <t>ヨウリョウ</t>
    </rPh>
    <rPh sb="8" eb="11">
      <t>センタクキ</t>
    </rPh>
    <rPh sb="16" eb="17">
      <t>ワリ</t>
    </rPh>
    <rPh sb="18" eb="20">
      <t>ヨウリョウ</t>
    </rPh>
    <rPh sb="22" eb="23">
      <t>カイ</t>
    </rPh>
    <rPh sb="23" eb="25">
      <t>センタク</t>
    </rPh>
    <phoneticPr fontId="6"/>
  </si>
  <si>
    <t>すすぎ2回(水の消費量115L,消費電力50Wh)で洗濯するとした。</t>
    <rPh sb="6" eb="7">
      <t>ミズ</t>
    </rPh>
    <rPh sb="8" eb="11">
      <t>ショウヒリョウ</t>
    </rPh>
    <rPh sb="16" eb="18">
      <t>ショウヒ</t>
    </rPh>
    <rPh sb="18" eb="20">
      <t>デンリョク</t>
    </rPh>
    <rPh sb="26" eb="28">
      <t>センタク</t>
    </rPh>
    <phoneticPr fontId="6"/>
  </si>
  <si>
    <t>すすぎ1回(水の消費量95L,消費電力45Wh)で洗濯するとした。</t>
    <rPh sb="6" eb="7">
      <t>ミズ</t>
    </rPh>
    <rPh sb="8" eb="11">
      <t>ショウヒリョウ</t>
    </rPh>
    <rPh sb="15" eb="17">
      <t>ショウヒ</t>
    </rPh>
    <rPh sb="17" eb="19">
      <t>デンリョク</t>
    </rPh>
    <phoneticPr fontId="6"/>
  </si>
  <si>
    <t>水道水で洗濯するとした(すすぎ2回, 水の消費量115L,消費電力50Wh)。</t>
    <rPh sb="0" eb="3">
      <t>スイドウスイ</t>
    </rPh>
    <rPh sb="16" eb="17">
      <t>カイ</t>
    </rPh>
    <rPh sb="19" eb="20">
      <t>ミズ</t>
    </rPh>
    <rPh sb="21" eb="24">
      <t>ショウヒリョウ</t>
    </rPh>
    <rPh sb="29" eb="31">
      <t>ショウヒ</t>
    </rPh>
    <rPh sb="31" eb="33">
      <t>デンリョク</t>
    </rPh>
    <phoneticPr fontId="6"/>
  </si>
  <si>
    <t>残り湯で洗濯するとした(すすぎ2回, 水の消費量60L,消費電力52Wh)。</t>
    <rPh sb="0" eb="1">
      <t>ノコ</t>
    </rPh>
    <rPh sb="2" eb="3">
      <t>ユ</t>
    </rPh>
    <rPh sb="16" eb="17">
      <t>カイ</t>
    </rPh>
    <rPh sb="19" eb="20">
      <t>ミズ</t>
    </rPh>
    <rPh sb="21" eb="24">
      <t>ショウヒリョウ</t>
    </rPh>
    <rPh sb="28" eb="30">
      <t>ショウヒ</t>
    </rPh>
    <rPh sb="30" eb="32">
      <t>デンリョク</t>
    </rPh>
    <phoneticPr fontId="6"/>
  </si>
  <si>
    <t>自然乾燥で洗濯物を乾燥するとした。</t>
    <rPh sb="0" eb="4">
      <t>シゼンカンソウ</t>
    </rPh>
    <rPh sb="5" eb="8">
      <t>センタクモノ</t>
    </rPh>
    <rPh sb="9" eb="11">
      <t>カンソウ</t>
    </rPh>
    <phoneticPr fontId="6"/>
  </si>
  <si>
    <t>新品のランニングシューズを実店舗で購入するとした。
消費者の実店舗までの移動は、SBI損保「よくある質問」(出典No167)より、8.5kmとした。</t>
    <rPh sb="13" eb="16">
      <t>ジツテンポ</t>
    </rPh>
    <rPh sb="17" eb="19">
      <t>コウニュウ</t>
    </rPh>
    <rPh sb="26" eb="29">
      <t>ショウヒシャ</t>
    </rPh>
    <rPh sb="30" eb="33">
      <t>ジツテンポ</t>
    </rPh>
    <rPh sb="36" eb="38">
      <t>イドウ</t>
    </rPh>
    <phoneticPr fontId="6"/>
  </si>
  <si>
    <t>新品のワイシャツを実店舗で購入するとした。
消費者の実店舗までの移動は、SBI損保「よくある質問」(出典No167)より、8.5kmとした。</t>
    <rPh sb="9" eb="12">
      <t>ジツテンポ</t>
    </rPh>
    <rPh sb="13" eb="15">
      <t>コウニュウ</t>
    </rPh>
    <phoneticPr fontId="6"/>
  </si>
  <si>
    <t>石油由来素材のユニフォーム1着を使用するとした。</t>
    <rPh sb="0" eb="2">
      <t>セキユ</t>
    </rPh>
    <rPh sb="2" eb="4">
      <t>ユライ</t>
    </rPh>
    <rPh sb="4" eb="6">
      <t>ソザイ</t>
    </rPh>
    <rPh sb="14" eb="15">
      <t>チャク</t>
    </rPh>
    <rPh sb="16" eb="18">
      <t>シヨウ</t>
    </rPh>
    <phoneticPr fontId="5"/>
  </si>
  <si>
    <t>再生材のユニフォーム1着を使用するとした。</t>
    <rPh sb="0" eb="2">
      <t>サイセイ</t>
    </rPh>
    <rPh sb="2" eb="3">
      <t>ザイ</t>
    </rPh>
    <rPh sb="11" eb="12">
      <t>チャク</t>
    </rPh>
    <rPh sb="13" eb="15">
      <t>シヨウ</t>
    </rPh>
    <phoneticPr fontId="5"/>
  </si>
  <si>
    <t>包装されているにんじんを購入するとした。
包装袋の重量は、エヌ・アイ・シー株式会社「製品紹介 OPPボードン規格袋」(出典No43)より、6.14g/枚とした。</t>
    <rPh sb="0" eb="2">
      <t>ホウソウ</t>
    </rPh>
    <rPh sb="12" eb="14">
      <t>コウニュウ</t>
    </rPh>
    <rPh sb="21" eb="24">
      <t>ホウソウフクロ</t>
    </rPh>
    <rPh sb="25" eb="27">
      <t>ジュウリョウ</t>
    </rPh>
    <rPh sb="59" eb="61">
      <t>シュッテン</t>
    </rPh>
    <rPh sb="75" eb="76">
      <t>マイ</t>
    </rPh>
    <phoneticPr fontId="6"/>
  </si>
  <si>
    <t>包装されていないにんじんを購入するとした。
にんじん1本の生産（栽培）および製品輸送を対象として算定した。</t>
    <rPh sb="27" eb="28">
      <t>ホン</t>
    </rPh>
    <rPh sb="29" eb="31">
      <t>セイサン</t>
    </rPh>
    <rPh sb="32" eb="34">
      <t>サイバイ</t>
    </rPh>
    <rPh sb="38" eb="40">
      <t>セイヒン</t>
    </rPh>
    <rPh sb="40" eb="42">
      <t>ユソウ</t>
    </rPh>
    <rPh sb="43" eb="45">
      <t>タイショウ</t>
    </rPh>
    <rPh sb="48" eb="50">
      <t>サンテイ</t>
    </rPh>
    <phoneticPr fontId="6"/>
  </si>
  <si>
    <t>包装されているにんじんを購入するとした。
包装袋の重量は、エヌ・アイ・シー株式会社「製品紹介 OPPボードン規格袋」(出典No43)より、6.14g/枚とした。</t>
    <rPh sb="21" eb="23">
      <t>ホウソウ</t>
    </rPh>
    <rPh sb="23" eb="24">
      <t>フクロ</t>
    </rPh>
    <rPh sb="25" eb="27">
      <t>ジュウリョウ</t>
    </rPh>
    <rPh sb="37" eb="39">
      <t>カブシキ</t>
    </rPh>
    <rPh sb="39" eb="41">
      <t>カイシャ</t>
    </rPh>
    <rPh sb="42" eb="44">
      <t>セイヒン</t>
    </rPh>
    <rPh sb="44" eb="46">
      <t>ショウカイ</t>
    </rPh>
    <rPh sb="54" eb="56">
      <t>キカク</t>
    </rPh>
    <rPh sb="56" eb="57">
      <t>ブクロ</t>
    </rPh>
    <rPh sb="59" eb="61">
      <t>シュッテン</t>
    </rPh>
    <rPh sb="75" eb="76">
      <t>マイ</t>
    </rPh>
    <phoneticPr fontId="6"/>
  </si>
  <si>
    <t>2Lのペットボトルを1本購入するとした。
PETボトルリサイクル推進協議会「PETボトル3R改善事例集Ⅱ」 より、 ペットボトル2Lの重量は32g/本とした。</t>
    <rPh sb="11" eb="12">
      <t>ホン</t>
    </rPh>
    <rPh sb="12" eb="14">
      <t>コウニュウ</t>
    </rPh>
    <rPh sb="67" eb="69">
      <t>ジュウリョウ</t>
    </rPh>
    <rPh sb="74" eb="75">
      <t>ホン</t>
    </rPh>
    <phoneticPr fontId="6"/>
  </si>
  <si>
    <t>500mlのペットボトルを4本購入するとした。
PETボトルリサイクル推進協議会「PETボトル3R改善事例集Ⅱ」(出典No54) より、ペットボトル500ml の重量は18g/本×4本分とした。</t>
    <rPh sb="14" eb="15">
      <t>ホン</t>
    </rPh>
    <rPh sb="15" eb="17">
      <t>コウニュウ</t>
    </rPh>
    <rPh sb="81" eb="83">
      <t>ジュウリョウ</t>
    </rPh>
    <rPh sb="88" eb="89">
      <t>ホン</t>
    </rPh>
    <rPh sb="91" eb="92">
      <t>ホン</t>
    </rPh>
    <rPh sb="92" eb="93">
      <t>ブン</t>
    </rPh>
    <phoneticPr fontId="6"/>
  </si>
  <si>
    <t>シェアリングバイクを利用する</t>
    <phoneticPr fontId="5"/>
  </si>
  <si>
    <t>プラスチック製スプーンを1日1本使用するとした。製品重量は4g(出典No193)とした。</t>
    <rPh sb="6" eb="7">
      <t>セイ</t>
    </rPh>
    <rPh sb="24" eb="26">
      <t>セイヒン</t>
    </rPh>
    <rPh sb="26" eb="28">
      <t>ジュウリョウ</t>
    </rPh>
    <phoneticPr fontId="6"/>
  </si>
  <si>
    <t>詰め替え用洗剤540mlを使用するとした。</t>
    <rPh sb="0" eb="1">
      <t>ツ</t>
    </rPh>
    <rPh sb="2" eb="3">
      <t>カ</t>
    </rPh>
    <rPh sb="4" eb="5">
      <t>ヨウ</t>
    </rPh>
    <rPh sb="5" eb="7">
      <t>センザイ</t>
    </rPh>
    <rPh sb="13" eb="15">
      <t>シヨウ</t>
    </rPh>
    <phoneticPr fontId="6"/>
  </si>
  <si>
    <t>情報用紙を2枚使用するとして算定した。</t>
    <rPh sb="0" eb="2">
      <t>ジョウホウ</t>
    </rPh>
    <rPh sb="2" eb="4">
      <t>ヨウシ</t>
    </rPh>
    <rPh sb="6" eb="7">
      <t>マイ</t>
    </rPh>
    <rPh sb="7" eb="9">
      <t>シヨウ</t>
    </rPh>
    <rPh sb="14" eb="16">
      <t>サンテイ</t>
    </rPh>
    <phoneticPr fontId="6"/>
  </si>
  <si>
    <t>裏紙を利用するとして、情報用紙を1枚使用するとした。</t>
    <rPh sb="0" eb="2">
      <t>ウラガミ</t>
    </rPh>
    <rPh sb="3" eb="5">
      <t>リヨウ</t>
    </rPh>
    <rPh sb="11" eb="13">
      <t>ジョウホウ</t>
    </rPh>
    <rPh sb="13" eb="15">
      <t>ヨウシ</t>
    </rPh>
    <rPh sb="17" eb="18">
      <t>マイ</t>
    </rPh>
    <rPh sb="18" eb="20">
      <t>シヨウ</t>
    </rPh>
    <phoneticPr fontId="6"/>
  </si>
  <si>
    <t>PSPトレイを分別せずに廃棄するとした。</t>
    <rPh sb="7" eb="9">
      <t>ブンベツ</t>
    </rPh>
    <rPh sb="12" eb="14">
      <t>ハイキ</t>
    </rPh>
    <phoneticPr fontId="6"/>
  </si>
  <si>
    <t>乾燥機(1.88kWh)を使用して、2.1時間洗濯物を乾燥するとした。</t>
    <rPh sb="0" eb="3">
      <t>カンソウキ</t>
    </rPh>
    <rPh sb="13" eb="15">
      <t>シヨウ</t>
    </rPh>
    <rPh sb="21" eb="23">
      <t>ジカン</t>
    </rPh>
    <rPh sb="23" eb="26">
      <t>センタクモノ</t>
    </rPh>
    <rPh sb="27" eb="29">
      <t>カンソウ</t>
    </rPh>
    <phoneticPr fontId="6"/>
  </si>
  <si>
    <t>新品のiPadminiを実店舗で購入するとした。
製品輸送は100km、消費者の実店舗までの移動は、SBI損保「よくある質問」(出典No167)より、8.5kmと仮定した。</t>
    <rPh sb="0" eb="2">
      <t>シンピン</t>
    </rPh>
    <phoneticPr fontId="6"/>
  </si>
  <si>
    <t>新品のCD1枚を実店舗で購入するとした。
製品輸送は100km、消費者の実店舗までの移動は、SBI損保「よくある質問」(出典No167)より、8.5kmと仮定した。</t>
    <rPh sb="0" eb="2">
      <t>シンピン</t>
    </rPh>
    <rPh sb="6" eb="7">
      <t>マイ</t>
    </rPh>
    <phoneticPr fontId="6"/>
  </si>
  <si>
    <t>使い捨てのビニール傘を1回使用するとした。
同文献より、ビニール傘の環境負荷について1本あたり999g-CO2を用いた。</t>
    <rPh sb="0" eb="1">
      <t>ツカ</t>
    </rPh>
    <rPh sb="2" eb="3">
      <t>ス</t>
    </rPh>
    <rPh sb="9" eb="10">
      <t>カサ</t>
    </rPh>
    <rPh sb="12" eb="13">
      <t>カイ</t>
    </rPh>
    <rPh sb="13" eb="15">
      <t>シヨウ</t>
    </rPh>
    <rPh sb="32" eb="33">
      <t>ガサ</t>
    </rPh>
    <rPh sb="34" eb="36">
      <t>カンキョウ</t>
    </rPh>
    <rPh sb="36" eb="38">
      <t>フカ</t>
    </rPh>
    <rPh sb="43" eb="44">
      <t>ホン</t>
    </rPh>
    <rPh sb="56" eb="57">
      <t>モチ</t>
    </rPh>
    <phoneticPr fontId="6"/>
  </si>
  <si>
    <t>ビニール傘のレンタルシステムを年間126回利用するとした。
同文献より、ビニール傘のレンタルシステム利用による環境負荷は年間1320g-CO2/本を引用し、1回使用あたりで算定した。</t>
    <rPh sb="4" eb="5">
      <t>カサ</t>
    </rPh>
    <rPh sb="15" eb="17">
      <t>ネンカン</t>
    </rPh>
    <rPh sb="20" eb="21">
      <t>カイ</t>
    </rPh>
    <rPh sb="21" eb="23">
      <t>リヨウ</t>
    </rPh>
    <rPh sb="31" eb="33">
      <t>ブンケン</t>
    </rPh>
    <rPh sb="50" eb="52">
      <t>リヨウ</t>
    </rPh>
    <rPh sb="55" eb="59">
      <t>カンキョウフカ</t>
    </rPh>
    <rPh sb="60" eb="62">
      <t>ネンカン</t>
    </rPh>
    <rPh sb="72" eb="73">
      <t>ホン</t>
    </rPh>
    <rPh sb="74" eb="76">
      <t>インヨウ</t>
    </rPh>
    <rPh sb="79" eb="80">
      <t>カイ</t>
    </rPh>
    <rPh sb="80" eb="82">
      <t>シヨウ</t>
    </rPh>
    <rPh sb="86" eb="88">
      <t>サンテイ</t>
    </rPh>
    <phoneticPr fontId="6"/>
  </si>
  <si>
    <t>使用済みの紙製ハンガー(100g)をごみとして廃棄するとした。</t>
    <rPh sb="5" eb="7">
      <t>カミセイ</t>
    </rPh>
    <phoneticPr fontId="6"/>
  </si>
  <si>
    <t>使用済みのプラスチック収納をごみとして廃棄するとした。
製品の加工における排出係数は「樹脂加工におけるインベントリデータ報告書 第３版」より、インジェクション成形品の数値(1.7686kgCO2e/製品kg)を引用した。</t>
    <rPh sb="11" eb="13">
      <t>シュウノウ</t>
    </rPh>
    <rPh sb="19" eb="21">
      <t>ハイキ</t>
    </rPh>
    <rPh sb="28" eb="30">
      <t>セイヒン</t>
    </rPh>
    <rPh sb="31" eb="33">
      <t>カコウ</t>
    </rPh>
    <rPh sb="37" eb="41">
      <t>ハイシュツケイスウ</t>
    </rPh>
    <rPh sb="64" eb="65">
      <t>ダイ</t>
    </rPh>
    <rPh sb="66" eb="67">
      <t>パン</t>
    </rPh>
    <rPh sb="79" eb="81">
      <t>セイケイ</t>
    </rPh>
    <rPh sb="81" eb="82">
      <t>ヒン</t>
    </rPh>
    <rPh sb="83" eb="85">
      <t>スウチ</t>
    </rPh>
    <rPh sb="99" eb="101">
      <t>セイヒン</t>
    </rPh>
    <rPh sb="105" eb="107">
      <t>インヨウ</t>
    </rPh>
    <phoneticPr fontId="6"/>
  </si>
  <si>
    <t>使用済みの紙の書籍1冊(240g)をごみとして廃棄するとした。</t>
    <rPh sb="5" eb="6">
      <t>カミ</t>
    </rPh>
    <rPh sb="7" eb="9">
      <t>ショセキ</t>
    </rPh>
    <rPh sb="10" eb="11">
      <t>サツ</t>
    </rPh>
    <phoneticPr fontId="6"/>
  </si>
  <si>
    <t>使用済みのボールペン(26.8kg)をごみとして廃棄するとした。</t>
    <phoneticPr fontId="6"/>
  </si>
  <si>
    <t>使用済みのカップ麺容器(3g)をごみとして廃棄するとした。</t>
    <rPh sb="0" eb="2">
      <t>シヨウ</t>
    </rPh>
    <rPh sb="2" eb="3">
      <t>ズ</t>
    </rPh>
    <rPh sb="8" eb="9">
      <t>メン</t>
    </rPh>
    <rPh sb="9" eb="11">
      <t>ヨウキ</t>
    </rPh>
    <phoneticPr fontId="6"/>
  </si>
  <si>
    <t>使用済みのペットボトルのラベル(2g)をごみとして廃棄するとした。</t>
    <phoneticPr fontId="6"/>
  </si>
  <si>
    <t>衣料重量4kgにおける洗濯1回で、従来型の液体洗剤(41.8g)を使用するとした。</t>
    <rPh sb="0" eb="4">
      <t>イリョウジュウリョウ</t>
    </rPh>
    <rPh sb="11" eb="13">
      <t>センタク</t>
    </rPh>
    <rPh sb="14" eb="15">
      <t>カイ</t>
    </rPh>
    <rPh sb="17" eb="20">
      <t>ジュウライガタ</t>
    </rPh>
    <rPh sb="21" eb="25">
      <t>エキタイセンザイ</t>
    </rPh>
    <rPh sb="33" eb="35">
      <t>シヨウ</t>
    </rPh>
    <phoneticPr fontId="6"/>
  </si>
  <si>
    <t>衣料重量4kgにおける洗濯1回で、濃縮型液体洗剤(16.8g)を使用するとした。</t>
    <phoneticPr fontId="6"/>
  </si>
  <si>
    <t>使い捨ての割り箸(7.5g)を1日1回1年間使用するとした。</t>
    <rPh sb="0" eb="1">
      <t>ツカ</t>
    </rPh>
    <rPh sb="2" eb="3">
      <t>ス</t>
    </rPh>
    <rPh sb="5" eb="6">
      <t>ワ</t>
    </rPh>
    <rPh sb="7" eb="8">
      <t>バシ</t>
    </rPh>
    <rPh sb="16" eb="17">
      <t>ニチ</t>
    </rPh>
    <rPh sb="18" eb="19">
      <t>カイ</t>
    </rPh>
    <rPh sb="20" eb="22">
      <t>ネンカン</t>
    </rPh>
    <rPh sb="22" eb="24">
      <t>シヨウ</t>
    </rPh>
    <phoneticPr fontId="6"/>
  </si>
  <si>
    <t>木製のマイ箸(15g)を1日1回1年間繰り返し使用するとした。
使用回数(365回)で除算した1回あたりの数値をGHG排出量とした。</t>
    <rPh sb="13" eb="14">
      <t>ニチ</t>
    </rPh>
    <rPh sb="15" eb="16">
      <t>カイ</t>
    </rPh>
    <rPh sb="17" eb="19">
      <t>ネンカン</t>
    </rPh>
    <rPh sb="19" eb="20">
      <t>ク</t>
    </rPh>
    <rPh sb="21" eb="22">
      <t>カエ</t>
    </rPh>
    <rPh sb="23" eb="25">
      <t>シヨウ</t>
    </rPh>
    <rPh sb="32" eb="36">
      <t>シヨウカイスウ</t>
    </rPh>
    <rPh sb="40" eb="41">
      <t>カイ</t>
    </rPh>
    <rPh sb="43" eb="45">
      <t>ジョサン</t>
    </rPh>
    <rPh sb="48" eb="49">
      <t>カイ</t>
    </rPh>
    <rPh sb="53" eb="55">
      <t>スウチ</t>
    </rPh>
    <phoneticPr fontId="6"/>
  </si>
  <si>
    <t>ペットボトル500mlを購入するとした。
同文献より、ペットボトル500mlの使用1回におけるGHG排出量(119g-CO2e)を引用した。</t>
    <rPh sb="12" eb="14">
      <t>コウニュウ</t>
    </rPh>
    <rPh sb="21" eb="22">
      <t>ドウ</t>
    </rPh>
    <rPh sb="22" eb="24">
      <t>ブンケン</t>
    </rPh>
    <rPh sb="39" eb="41">
      <t>シヨウ</t>
    </rPh>
    <rPh sb="42" eb="43">
      <t>カイ</t>
    </rPh>
    <rPh sb="65" eb="67">
      <t>インヨウ</t>
    </rPh>
    <phoneticPr fontId="6"/>
  </si>
  <si>
    <t>マイ箸を使用することによる1日あたりのGHG排出削減量を求めた。
環境省「環境負荷低減効果の試算結果」(出典No18)より、使い捨ての割り箸を繰り返し使用できる木製の箸に置き換え、1日1回(1膳)1年間使用と仮定して算定した。</t>
    <rPh sb="2" eb="3">
      <t>ハシ</t>
    </rPh>
    <rPh sb="4" eb="6">
      <t>シヨウ</t>
    </rPh>
    <rPh sb="14" eb="15">
      <t>ニチ</t>
    </rPh>
    <rPh sb="33" eb="36">
      <t>カンキョウショウ</t>
    </rPh>
    <rPh sb="37" eb="39">
      <t>カンキョウ</t>
    </rPh>
    <rPh sb="39" eb="41">
      <t>フカ</t>
    </rPh>
    <rPh sb="41" eb="43">
      <t>テイゲン</t>
    </rPh>
    <rPh sb="43" eb="45">
      <t>コウカ</t>
    </rPh>
    <rPh sb="46" eb="48">
      <t>シサン</t>
    </rPh>
    <rPh sb="48" eb="50">
      <t>ケッカ</t>
    </rPh>
    <rPh sb="62" eb="63">
      <t>ツカ</t>
    </rPh>
    <rPh sb="64" eb="65">
      <t>ス</t>
    </rPh>
    <rPh sb="67" eb="68">
      <t>ワ</t>
    </rPh>
    <rPh sb="69" eb="70">
      <t>バシ</t>
    </rPh>
    <rPh sb="71" eb="72">
      <t>ク</t>
    </rPh>
    <rPh sb="73" eb="74">
      <t>カエ</t>
    </rPh>
    <rPh sb="75" eb="77">
      <t>シヨウ</t>
    </rPh>
    <rPh sb="83" eb="84">
      <t>ハシ</t>
    </rPh>
    <rPh sb="85" eb="86">
      <t>オ</t>
    </rPh>
    <rPh sb="87" eb="88">
      <t>カ</t>
    </rPh>
    <phoneticPr fontId="6"/>
  </si>
  <si>
    <t>マイボトルを使用することによる1回あたりのGHG排出削減量を求めた。
環境省「リユース可能な飲料容器およびマイカップ・マイボトルの使用に係る
環境負荷分析について」(出典No195)より、機能単位は「500ml の飲料の提供」とした。</t>
    <rPh sb="16" eb="17">
      <t>カイ</t>
    </rPh>
    <rPh sb="83" eb="85">
      <t>シュッテン</t>
    </rPh>
    <phoneticPr fontId="6"/>
  </si>
  <si>
    <t>マイバッグを使用することによる1回あたりのGHG排出削減量を求めた。
廃棄物資源循環学会論文誌「自治体の廃棄物施策による波及的影響の差異を考慮した レジ袋削減のライフサイクル評価」(出典No19)より、前提条件を設定した。</t>
    <rPh sb="6" eb="8">
      <t>シヨウ</t>
    </rPh>
    <phoneticPr fontId="6"/>
  </si>
  <si>
    <t>使い捨てのレジ袋を使用するとした。
レジ袋の重量は同文献より、1枚あたり7.22gを用いた。</t>
    <rPh sb="0" eb="1">
      <t>ツカ</t>
    </rPh>
    <rPh sb="2" eb="3">
      <t>ス</t>
    </rPh>
    <rPh sb="7" eb="8">
      <t>ブクロ</t>
    </rPh>
    <rPh sb="9" eb="11">
      <t>シヨウ</t>
    </rPh>
    <rPh sb="22" eb="24">
      <t>ジュウリョウ</t>
    </rPh>
    <rPh sb="25" eb="28">
      <t>ドウブンケン</t>
    </rPh>
    <rPh sb="32" eb="33">
      <t>マイ</t>
    </rPh>
    <rPh sb="42" eb="43">
      <t>モチ</t>
    </rPh>
    <phoneticPr fontId="6"/>
  </si>
  <si>
    <t>マイバッグを50回使用するとした。
マイバッグの重量および排出係数は、同文献よりそれぞれ32.2g、 22.0 kg-CO2e(マイバッグ1kgあたり)を用いた。</t>
    <rPh sb="8" eb="9">
      <t>カイ</t>
    </rPh>
    <rPh sb="9" eb="11">
      <t>シヨウ</t>
    </rPh>
    <rPh sb="24" eb="26">
      <t>ジュウリョウ</t>
    </rPh>
    <rPh sb="29" eb="33">
      <t>ハイシュツケイスウ</t>
    </rPh>
    <rPh sb="35" eb="38">
      <t>ドウブンケン</t>
    </rPh>
    <rPh sb="77" eb="78">
      <t>モチ</t>
    </rPh>
    <phoneticPr fontId="6"/>
  </si>
  <si>
    <t>新品の書籍1冊を実店舗で購入するとした。
製品輸送は100km、消費者の実店舗までの移動は、SBI損保「よくある質問」(出典No167)より、8.5kmと仮定した。</t>
    <rPh sb="3" eb="5">
      <t>ショセキ</t>
    </rPh>
    <rPh sb="6" eb="7">
      <t>サツケンナイトユソウソウテイソンポシツモン</t>
    </rPh>
    <phoneticPr fontId="6"/>
  </si>
  <si>
    <t>家庭で太陽光発電の利用による1日あたりGHG排出削減量を求めた。
環境省「家庭部門のCO2排出実態統計調査」 家庭のエネルギー事情を知る(出典No117)より、1世帯あたり年間の電力消費量において全国平均4,175kWhを算定に用いた。</t>
    <rPh sb="0" eb="2">
      <t>カテイ</t>
    </rPh>
    <rPh sb="3" eb="8">
      <t>タイヨウコウハツデン</t>
    </rPh>
    <rPh sb="9" eb="11">
      <t>リヨウ</t>
    </rPh>
    <rPh sb="15" eb="16">
      <t>ニチ</t>
    </rPh>
    <rPh sb="69" eb="71">
      <t>シュッテン</t>
    </rPh>
    <rPh sb="86" eb="88">
      <t>ネンカン</t>
    </rPh>
    <rPh sb="89" eb="94">
      <t>デンリョクショウヒリョウ</t>
    </rPh>
    <rPh sb="111" eb="113">
      <t>サンテイ</t>
    </rPh>
    <rPh sb="114" eb="115">
      <t>モチ</t>
    </rPh>
    <phoneticPr fontId="6"/>
  </si>
  <si>
    <t>洗濯のすすぎ回数を減らすことによる洗濯1回あたりのGHG排出削減量を求めた。
第7回日本LCA学会研究発表会講演要旨集(2012年3月)「衣料用洗濯製品の CO2排出量の算出と排出量削減のための洗濯方法の検討」(出典No135)より、電気・水の消費量を算定に用いた。</t>
    <rPh sb="0" eb="2">
      <t>センタク</t>
    </rPh>
    <rPh sb="6" eb="8">
      <t>カイスウ</t>
    </rPh>
    <rPh sb="9" eb="10">
      <t>ヘ</t>
    </rPh>
    <rPh sb="17" eb="19">
      <t>センタク</t>
    </rPh>
    <rPh sb="20" eb="21">
      <t>カイ</t>
    </rPh>
    <phoneticPr fontId="6"/>
  </si>
  <si>
    <t>お風呂の水を洗濯に利用することによる洗濯1回あたりのGHG排出削減量を求めた。
第7回日本LCA学会研究発表会講演要旨集(2012年3月)「衣料用洗濯製品の CO2排出量の算出と排出量削減のための洗濯方法の検討」」(出典No135)より、電気・水の消費量を算定に用いた。</t>
    <rPh sb="1" eb="3">
      <t>フロ</t>
    </rPh>
    <rPh sb="4" eb="5">
      <t>ミズ</t>
    </rPh>
    <rPh sb="6" eb="8">
      <t>センタク</t>
    </rPh>
    <rPh sb="9" eb="11">
      <t>リヨウ</t>
    </rPh>
    <phoneticPr fontId="6"/>
  </si>
  <si>
    <t>給水スポットを利用することによる1回あたりのGHG排出削減量を求めた。
第4回日本LCA学会研究発表会講演要旨集(2009年3月)「飲料水のライフサイクル評価に基づく消費者の環境配慮行動支援」(出典No84)より、排出係数を算定に用いた。</t>
    <rPh sb="0" eb="2">
      <t>キュウスイ</t>
    </rPh>
    <rPh sb="7" eb="9">
      <t>リヨウ</t>
    </rPh>
    <rPh sb="17" eb="18">
      <t>カイ</t>
    </rPh>
    <rPh sb="107" eb="111">
      <t>ハイシュツケイスウ</t>
    </rPh>
    <phoneticPr fontId="6"/>
  </si>
  <si>
    <r>
      <t>紙をリサイクルすることによる1日あたりのGHG排出削減量を求めた。
紙は古紙であると仮定し、公益財団法人古紙再生促進センター2024.4「日本の紙リサイクル」(出典No61)より、2023年古紙回収量17,237,000t (47,224t/日)を算定に用いた。
総務省統計局 人口推計（2023年（令和5年）10月1日現在）(出典No96)より、2023年 総人口 は</t>
    </r>
    <r>
      <rPr>
        <sz val="11"/>
        <rFont val="游ゴシック"/>
        <family val="3"/>
        <charset val="128"/>
        <scheme val="minor"/>
      </rPr>
      <t>１億2435万2千人</t>
    </r>
    <r>
      <rPr>
        <sz val="11"/>
        <rFont val="游ゴシック"/>
        <family val="2"/>
        <scheme val="minor"/>
      </rPr>
      <t>であり、上記のデータを合わせて1人あたりの古紙回収量を算定した。</t>
    </r>
    <rPh sb="0" eb="1">
      <t>カミ</t>
    </rPh>
    <rPh sb="15" eb="16">
      <t>ニチ</t>
    </rPh>
    <rPh sb="34" eb="35">
      <t>カミ</t>
    </rPh>
    <rPh sb="36" eb="38">
      <t>コシ</t>
    </rPh>
    <rPh sb="42" eb="44">
      <t>カテイ</t>
    </rPh>
    <rPh sb="80" eb="82">
      <t>シュッテン</t>
    </rPh>
    <rPh sb="199" eb="201">
      <t>ジョウキ</t>
    </rPh>
    <rPh sb="206" eb="207">
      <t>ア</t>
    </rPh>
    <rPh sb="211" eb="212">
      <t>ヒト</t>
    </rPh>
    <rPh sb="216" eb="221">
      <t>コシカイシュウリョウ</t>
    </rPh>
    <phoneticPr fontId="6"/>
  </si>
  <si>
    <t>古紙をごみとして廃棄するとした。</t>
    <rPh sb="0" eb="2">
      <t>コシ</t>
    </rPh>
    <rPh sb="8" eb="10">
      <t>ハイキ</t>
    </rPh>
    <phoneticPr fontId="6"/>
  </si>
  <si>
    <t>ペットボトルをごみとして廃棄するとした。</t>
    <phoneticPr fontId="6"/>
  </si>
  <si>
    <t>ペットボトルをリサイクルすることによる1回あたりのGHG排出削減量を求めた。
PETボトルリサイクル推進協議会「PETボトル3R改善事例集Ⅱ」 (出典No54)より、ペットボトル500ml 1本あたりの重量18gを算定に用いた。</t>
    <rPh sb="20" eb="21">
      <t>カイ</t>
    </rPh>
    <rPh sb="101" eb="103">
      <t>ジュウリョウ</t>
    </rPh>
    <rPh sb="107" eb="109">
      <t>サンテイ</t>
    </rPh>
    <rPh sb="110" eb="111">
      <t>モチ</t>
    </rPh>
    <phoneticPr fontId="6"/>
  </si>
  <si>
    <t>食品廃棄物をごみとして廃棄するとした。</t>
    <rPh sb="0" eb="5">
      <t>ショクヒンハイキブツ</t>
    </rPh>
    <phoneticPr fontId="6"/>
  </si>
  <si>
    <t>家庭で食べきれない食品を廃棄するとした。</t>
    <rPh sb="0" eb="2">
      <t>カテイ</t>
    </rPh>
    <rPh sb="3" eb="4">
      <t>タ</t>
    </rPh>
    <rPh sb="9" eb="11">
      <t>ショクヒン</t>
    </rPh>
    <rPh sb="12" eb="14">
      <t>ハイキ</t>
    </rPh>
    <phoneticPr fontId="6"/>
  </si>
  <si>
    <t>家庭で食べきれない食品をフードドライブに提供することで、廃棄処理を回避するとした。</t>
    <rPh sb="0" eb="2">
      <t>カテイ</t>
    </rPh>
    <rPh sb="3" eb="4">
      <t>タ</t>
    </rPh>
    <rPh sb="9" eb="11">
      <t>ショクヒン</t>
    </rPh>
    <rPh sb="20" eb="22">
      <t>テイキョウ</t>
    </rPh>
    <rPh sb="28" eb="32">
      <t>ハイキショリ</t>
    </rPh>
    <rPh sb="33" eb="35">
      <t>カイヒ</t>
    </rPh>
    <phoneticPr fontId="6"/>
  </si>
  <si>
    <t>ごみの分別による1日あたりのGHG排出削減量を求めた。
ごみの重量は、環境省「一般廃棄物の排出及び処理状況等（令和３年度）について」(出典No203)より、1人1日あたり890gとした。
横浜市「河川・市街地路上の散乱ごみ実態調査」(出典No121)より、回収した路上ごみの種類をそれぞれの重量割合で算定した。</t>
    <rPh sb="31" eb="33">
      <t>ジュウリョウ</t>
    </rPh>
    <rPh sb="67" eb="69">
      <t>シュッテン</t>
    </rPh>
    <rPh sb="81" eb="82">
      <t>ニチ</t>
    </rPh>
    <rPh sb="94" eb="97">
      <t>ヨコハマシ</t>
    </rPh>
    <rPh sb="150" eb="152">
      <t>サンテイ</t>
    </rPh>
    <phoneticPr fontId="6"/>
  </si>
  <si>
    <t xml:space="preserve">
宿泊施設において、再生可能エネルギーを使用する宿泊施設を利用することによる1部屋あたりのGHG排出削減量を求めた。
空気調和・衛生工学会論文集「ビジネスホテルにおけるエネルギー・環境負荷低減」(出典No65)より、ビジネスホテル 全104室(稼働91室、空き13室)において、1部屋あたりの電力消費量を算定に引用した。詳細は以下の通り。
1部屋 1日あたり(稼働客室)：電力消費量平均約5.3kWh
1部屋 1日あたり(空き客室)：電力消費量平均約1.1kWh</t>
    <rPh sb="10" eb="14">
      <t>サイセイカノウ</t>
    </rPh>
    <rPh sb="20" eb="22">
      <t>シヨウ</t>
    </rPh>
    <rPh sb="24" eb="28">
      <t>シュクハクシセツ</t>
    </rPh>
    <rPh sb="29" eb="31">
      <t>リヨウ</t>
    </rPh>
    <rPh sb="39" eb="41">
      <t>ヘヤ</t>
    </rPh>
    <rPh sb="116" eb="117">
      <t>ゼン</t>
    </rPh>
    <rPh sb="120" eb="121">
      <t>シツ</t>
    </rPh>
    <rPh sb="122" eb="124">
      <t>カドウ</t>
    </rPh>
    <rPh sb="126" eb="127">
      <t>シツ</t>
    </rPh>
    <rPh sb="128" eb="129">
      <t>ア</t>
    </rPh>
    <rPh sb="132" eb="133">
      <t>シツ</t>
    </rPh>
    <rPh sb="140" eb="142">
      <t>ヘヤ</t>
    </rPh>
    <rPh sb="146" eb="148">
      <t>デンリョク</t>
    </rPh>
    <rPh sb="148" eb="151">
      <t>ショウヒリョウ</t>
    </rPh>
    <rPh sb="160" eb="162">
      <t>ショウサイ</t>
    </rPh>
    <rPh sb="163" eb="165">
      <t>イカ</t>
    </rPh>
    <rPh sb="166" eb="167">
      <t>トオ</t>
    </rPh>
    <rPh sb="180" eb="184">
      <t>カドウキャクシツ</t>
    </rPh>
    <rPh sb="211" eb="212">
      <t>ア</t>
    </rPh>
    <rPh sb="213" eb="215">
      <t>キャクシツ</t>
    </rPh>
    <phoneticPr fontId="6"/>
  </si>
  <si>
    <t>宿泊施設において使い捨てのシャンプーおよびボディソープを使用するとした。
TAKEMOTO「製品情報」(出典No198)より、60mlのシャンプーおよびボディソープの容器重量は10.5gとした。</t>
    <rPh sb="0" eb="4">
      <t>シュクハクシセツ</t>
    </rPh>
    <rPh sb="8" eb="9">
      <t>ツカ</t>
    </rPh>
    <rPh sb="10" eb="11">
      <t>ス</t>
    </rPh>
    <rPh sb="28" eb="30">
      <t>シヨウ</t>
    </rPh>
    <rPh sb="52" eb="54">
      <t>シュッテン</t>
    </rPh>
    <rPh sb="83" eb="87">
      <t>ヨウキジュウリョウ</t>
    </rPh>
    <phoneticPr fontId="6"/>
  </si>
  <si>
    <t>使い捨てのプラスチック容器・カトラリー類の提供を受けないとした。
容器の重量は、Noritake「プロポーザル トープ 24cmディーププレート」(出典No206)より、541gとした。
一般社団法人日本建材・住宅設備産業協会「食器洗い乾燥機」(出典No204)より、容器の洗浄に係る水の使用量を算定に用いた。
また、カトラリーの洗浄は出典No18を参考にした。</t>
    <rPh sb="33" eb="35">
      <t>ヨウキ</t>
    </rPh>
    <rPh sb="36" eb="38">
      <t>ジュウリョウ</t>
    </rPh>
    <rPh sb="74" eb="76">
      <t>シュッテン</t>
    </rPh>
    <rPh sb="123" eb="125">
      <t>シュッテン</t>
    </rPh>
    <rPh sb="134" eb="136">
      <t>ヨウキ</t>
    </rPh>
    <rPh sb="137" eb="139">
      <t>センジョウ</t>
    </rPh>
    <rPh sb="140" eb="141">
      <t>カカ</t>
    </rPh>
    <rPh sb="142" eb="143">
      <t>ミズ</t>
    </rPh>
    <rPh sb="144" eb="147">
      <t>シヨウリョウ</t>
    </rPh>
    <rPh sb="165" eb="167">
      <t>センジョウ</t>
    </rPh>
    <rPh sb="168" eb="170">
      <t>シュッテン</t>
    </rPh>
    <rPh sb="175" eb="177">
      <t>サンコウ</t>
    </rPh>
    <phoneticPr fontId="6"/>
  </si>
  <si>
    <t>使い捨てのプラスチック容器・カトラリー類の提供を受けるとした。
環境省「環境負荷低減効果の試算結果」(出典No18)より、割り箸の重量7.5gとした。
パクパクネット 「弁当容器のご紹介」(出典No76)より、使い捨てのプラ容器の重量 15g、および SINZAI MARKET「竹・炭化竹」(出典No107)より、割りばし1膳  7.4円を算定に用いた。</t>
    <rPh sb="0" eb="1">
      <t>ツカ</t>
    </rPh>
    <rPh sb="2" eb="3">
      <t>ス</t>
    </rPh>
    <rPh sb="11" eb="13">
      <t>ヨウキ</t>
    </rPh>
    <rPh sb="19" eb="20">
      <t>ルイ</t>
    </rPh>
    <rPh sb="21" eb="23">
      <t>テイキョウ</t>
    </rPh>
    <rPh sb="24" eb="25">
      <t>ウ</t>
    </rPh>
    <rPh sb="171" eb="173">
      <t>サンテイ</t>
    </rPh>
    <rPh sb="174" eb="175">
      <t>モチ</t>
    </rPh>
    <phoneticPr fontId="6"/>
  </si>
  <si>
    <t>宿泊施設において、使い捨ての食器・カトラリー類の提供を受けないとして1食あたりのGHG排出削減量を求めた。</t>
    <rPh sb="9" eb="10">
      <t>ツカ</t>
    </rPh>
    <rPh sb="11" eb="12">
      <t>ス</t>
    </rPh>
    <rPh sb="14" eb="16">
      <t>ショッキ</t>
    </rPh>
    <rPh sb="22" eb="23">
      <t>ルイ</t>
    </rPh>
    <rPh sb="24" eb="26">
      <t>テイキョウ</t>
    </rPh>
    <rPh sb="27" eb="28">
      <t>ウ</t>
    </rPh>
    <rPh sb="35" eb="36">
      <t>ショク</t>
    </rPh>
    <phoneticPr fontId="1"/>
  </si>
  <si>
    <t>宿泊施設において、インターネット上で宿泊者情報を記入することによる1回あたりのGHG排出削減量を求めた。</t>
    <rPh sb="16" eb="17">
      <t>ジョウ</t>
    </rPh>
    <phoneticPr fontId="1"/>
  </si>
  <si>
    <t>1組の宿泊者に対して、2枚複写30組の帳簿のうち複写含めて2枚分(1組)の紙帳簿を使用するとした。
日本法令「民泊用　宿泊者名簿」(出典No77)より、帳簿1冊の値段は880円とした。</t>
    <rPh sb="1" eb="2">
      <t>クミ</t>
    </rPh>
    <rPh sb="3" eb="6">
      <t>シュクハクシャ</t>
    </rPh>
    <rPh sb="7" eb="8">
      <t>タイ</t>
    </rPh>
    <rPh sb="12" eb="13">
      <t>マイ</t>
    </rPh>
    <rPh sb="13" eb="15">
      <t>フクシャ</t>
    </rPh>
    <rPh sb="17" eb="18">
      <t>クミ</t>
    </rPh>
    <rPh sb="19" eb="21">
      <t>チョウボ</t>
    </rPh>
    <rPh sb="24" eb="26">
      <t>フクシャ</t>
    </rPh>
    <rPh sb="26" eb="27">
      <t>フク</t>
    </rPh>
    <rPh sb="30" eb="31">
      <t>マイ</t>
    </rPh>
    <rPh sb="31" eb="32">
      <t>ブン</t>
    </rPh>
    <rPh sb="34" eb="35">
      <t>グミ</t>
    </rPh>
    <rPh sb="37" eb="38">
      <t>カミ</t>
    </rPh>
    <rPh sb="38" eb="40">
      <t>チョウボ</t>
    </rPh>
    <rPh sb="41" eb="43">
      <t>シヨウ</t>
    </rPh>
    <phoneticPr fontId="6"/>
  </si>
  <si>
    <t>シーツ等の交換を辞退することで、シーツ等の洗濯に係る負荷を削減するとしてGHG排出量は0とした。</t>
    <rPh sb="3" eb="4">
      <t>トウ</t>
    </rPh>
    <rPh sb="5" eb="7">
      <t>コウカン</t>
    </rPh>
    <rPh sb="8" eb="10">
      <t>ジタイ</t>
    </rPh>
    <rPh sb="19" eb="20">
      <t>トウ</t>
    </rPh>
    <rPh sb="21" eb="23">
      <t>センタク</t>
    </rPh>
    <rPh sb="24" eb="25">
      <t>カカ</t>
    </rPh>
    <rPh sb="26" eb="28">
      <t>フカ</t>
    </rPh>
    <rPh sb="29" eb="31">
      <t>サクゲン</t>
    </rPh>
    <rPh sb="39" eb="42">
      <t>ハイシュツリョウ</t>
    </rPh>
    <phoneticPr fontId="6"/>
  </si>
  <si>
    <t>従来型のトイレ(13L/回)を1日5回使用するとした。</t>
    <rPh sb="0" eb="3">
      <t>ジュウライガタ</t>
    </rPh>
    <rPh sb="16" eb="17">
      <t>ニチ</t>
    </rPh>
    <rPh sb="18" eb="19">
      <t>カイ</t>
    </rPh>
    <rPh sb="19" eb="21">
      <t>シヨウ</t>
    </rPh>
    <phoneticPr fontId="6"/>
  </si>
  <si>
    <t>節水型のトイレ(4.3L/回)を1日5回使用するとした。</t>
    <rPh sb="0" eb="2">
      <t>セッスイ</t>
    </rPh>
    <phoneticPr fontId="6"/>
  </si>
  <si>
    <t>宿泊施設において、節水型のシャワーを使用することによる1回あたりのGHG排出削減量を求めた。
SHIFT事業「310211 節水型シャワーヘッドの導入」(出典No79)より、節水シャワーヘッドは最適流量10L/分、節水効果35%とした。
1回あたりのシャワーの使用時間は、AIST 「シャワー使用時間」(出典No134)より、8分とした。</t>
    <rPh sb="0" eb="4">
      <t>シュクハクシセツ</t>
    </rPh>
    <rPh sb="9" eb="12">
      <t>セッスイガタ</t>
    </rPh>
    <rPh sb="18" eb="20">
      <t>シヨウ</t>
    </rPh>
    <rPh sb="77" eb="79">
      <t>シュッテン</t>
    </rPh>
    <rPh sb="120" eb="121">
      <t>カイ</t>
    </rPh>
    <rPh sb="130" eb="134">
      <t>シヨウジカン</t>
    </rPh>
    <rPh sb="163" eb="164">
      <t>フン</t>
    </rPh>
    <phoneticPr fontId="5"/>
  </si>
  <si>
    <t>シャワーにおいて、1分あたり10Lの水を8分間使用するとした。</t>
    <rPh sb="10" eb="11">
      <t>プン</t>
    </rPh>
    <rPh sb="18" eb="19">
      <t>ミズ</t>
    </rPh>
    <rPh sb="21" eb="22">
      <t>フン</t>
    </rPh>
    <rPh sb="22" eb="23">
      <t>カン</t>
    </rPh>
    <rPh sb="23" eb="25">
      <t>シヨウ</t>
    </rPh>
    <phoneticPr fontId="6"/>
  </si>
  <si>
    <t>シャワーにおいて、1分あたり6.5Lの水を8分間使用するとした。</t>
    <phoneticPr fontId="6"/>
  </si>
  <si>
    <t>宿泊施設において、LED照明を使用することによる1泊あたりのGHG排出削減量を求めた。
資源エネルギー庁「省エネポータルサイト」(出典No46)より、消費電力は蛍光灯68W、LEDは34Wを算定に用いた。
1泊の宿泊における照明の使用時間は15時～22時＋6時～9時の10時間とした。</t>
    <rPh sb="12" eb="14">
      <t>ショウメイ</t>
    </rPh>
    <rPh sb="15" eb="17">
      <t>シヨウ</t>
    </rPh>
    <rPh sb="25" eb="26">
      <t>ハク</t>
    </rPh>
    <rPh sb="44" eb="46">
      <t>シゲン</t>
    </rPh>
    <rPh sb="51" eb="52">
      <t>チョウ</t>
    </rPh>
    <rPh sb="53" eb="54">
      <t>ショウ</t>
    </rPh>
    <rPh sb="75" eb="79">
      <t>ショウヒデンリョク</t>
    </rPh>
    <rPh sb="80" eb="83">
      <t>ケイコウトウ</t>
    </rPh>
    <rPh sb="95" eb="97">
      <t>サンテイ</t>
    </rPh>
    <rPh sb="98" eb="99">
      <t>モチ</t>
    </rPh>
    <rPh sb="104" eb="105">
      <t>ハク</t>
    </rPh>
    <rPh sb="106" eb="108">
      <t>シュクハク</t>
    </rPh>
    <rPh sb="112" eb="114">
      <t>ショウメイ</t>
    </rPh>
    <rPh sb="115" eb="117">
      <t>シヨウ</t>
    </rPh>
    <rPh sb="117" eb="119">
      <t>ジカン</t>
    </rPh>
    <rPh sb="122" eb="123">
      <t>ジ</t>
    </rPh>
    <rPh sb="126" eb="127">
      <t>ジ</t>
    </rPh>
    <rPh sb="129" eb="130">
      <t>ジ</t>
    </rPh>
    <rPh sb="132" eb="133">
      <t>ジ</t>
    </rPh>
    <rPh sb="136" eb="138">
      <t>ジカン</t>
    </rPh>
    <phoneticPr fontId="1"/>
  </si>
  <si>
    <t>蛍光灯68Wを10時間使用するとした。</t>
    <rPh sb="0" eb="3">
      <t>ケイコウトウ</t>
    </rPh>
    <rPh sb="9" eb="11">
      <t>ジカン</t>
    </rPh>
    <rPh sb="11" eb="13">
      <t>シヨウ</t>
    </rPh>
    <phoneticPr fontId="6"/>
  </si>
  <si>
    <t>LED照明器具34Wを10時間使用するとした。</t>
    <rPh sb="3" eb="7">
      <t>ショウメイキグ</t>
    </rPh>
    <rPh sb="13" eb="15">
      <t>ジカン</t>
    </rPh>
    <rPh sb="15" eb="17">
      <t>シヨウ</t>
    </rPh>
    <phoneticPr fontId="6"/>
  </si>
  <si>
    <t>旬の時期である夏秋トマトを露地栽培で生産し、水戸～東京間（117km）の10tトラックで輸送するとした。</t>
    <rPh sb="0" eb="1">
      <t>シュン</t>
    </rPh>
    <rPh sb="2" eb="4">
      <t>ジキ</t>
    </rPh>
    <rPh sb="18" eb="20">
      <t>セイサン</t>
    </rPh>
    <rPh sb="44" eb="46">
      <t>ユソウ</t>
    </rPh>
    <phoneticPr fontId="6"/>
  </si>
  <si>
    <t>食事において、牛肉を鶏肉に置き換えることによる1食あたりのGHG排出削減量を求めた。
牛肉から鶏肉に食事を変更すると仮定し、文部科学省「食品成分データベース」(出典No211)より、いずれも同じカロリーであるとして算定した。
第３回日本LCA学会研究発表会講演要旨集（2008 年２月）「A comparative study on the life cycle of different types of meat」(出典No168)より、牛肉および鶏肉の製造に係るGHG排出量を算定に用いた。
日本家政学会誌「給食経営管理実習における調理機器の使用実態とガス消費量の把握」(出典No169)より、調理におけるガスの消費量を算定に用いた。
使用段階においては一般的な調理方法として「焼く」とした。</t>
    <rPh sb="0" eb="2">
      <t>ショクジ</t>
    </rPh>
    <rPh sb="7" eb="9">
      <t>ギュウニク</t>
    </rPh>
    <rPh sb="10" eb="12">
      <t>トリニク</t>
    </rPh>
    <rPh sb="13" eb="14">
      <t>オ</t>
    </rPh>
    <rPh sb="15" eb="16">
      <t>カ</t>
    </rPh>
    <rPh sb="24" eb="25">
      <t>ショク</t>
    </rPh>
    <rPh sb="47" eb="49">
      <t>トリニク</t>
    </rPh>
    <rPh sb="80" eb="82">
      <t>シュッテン</t>
    </rPh>
    <rPh sb="95" eb="96">
      <t>ドウ</t>
    </rPh>
    <rPh sb="107" eb="109">
      <t>サンテイ</t>
    </rPh>
    <rPh sb="241" eb="243">
      <t>サンテイ</t>
    </rPh>
    <rPh sb="244" eb="245">
      <t>モチ</t>
    </rPh>
    <rPh sb="289" eb="291">
      <t>シュッテン</t>
    </rPh>
    <rPh sb="313" eb="315">
      <t>サンテイ</t>
    </rPh>
    <rPh sb="316" eb="317">
      <t>モチ</t>
    </rPh>
    <rPh sb="321" eb="325">
      <t>シヨウダンカイ</t>
    </rPh>
    <rPh sb="330" eb="333">
      <t>イッパンテキ</t>
    </rPh>
    <phoneticPr fontId="6"/>
  </si>
  <si>
    <t>米国食肉輸出連合会「レシピ」(出典No212)より、牛肉281kcal (124g)を2分30秒焼いて食べるとした。</t>
    <rPh sb="15" eb="17">
      <t>シュッテン</t>
    </rPh>
    <rPh sb="26" eb="28">
      <t>ギュウニク</t>
    </rPh>
    <rPh sb="44" eb="45">
      <t>ブン</t>
    </rPh>
    <rPh sb="47" eb="48">
      <t>ビョウ</t>
    </rPh>
    <rPh sb="48" eb="49">
      <t>ヤ</t>
    </rPh>
    <rPh sb="51" eb="52">
      <t>タ</t>
    </rPh>
    <phoneticPr fontId="6"/>
  </si>
  <si>
    <t>ヤマサ醤油のレシピサイト「Happy Recipe」(出典No173)より、鶏肉281kcal(128g)を5分焼いて食べるとした。</t>
    <rPh sb="27" eb="29">
      <t>シュッテン</t>
    </rPh>
    <rPh sb="38" eb="40">
      <t>トリニク</t>
    </rPh>
    <rPh sb="55" eb="56">
      <t>フン</t>
    </rPh>
    <rPh sb="56" eb="57">
      <t>ヤ</t>
    </rPh>
    <rPh sb="59" eb="60">
      <t>タ</t>
    </rPh>
    <phoneticPr fontId="6"/>
  </si>
  <si>
    <t>食事において、牛肉を秋刀魚に置き換えることによる1食あたりのGHG排出削減量を求めた。
牛肉から秋刀魚に食事を変更すると仮定し、文部科学省「食品成分データベース」(出典No211)より、いずれも同じカロリーであるとして算定した。
第3回日本LCA学会研究発表会講演要旨集（2008 年２月）「A comparative study on the life cycle of different types of meat」(出典No168)より、牛肉の製造に係るGHG排出量を算定に用いた。
秋刀魚の製造に係る負荷は、中島ら「生鮮食品からの温室効果ガス排出量の推定」より(出典No175)より用いた。
日本家政学会誌「給食経営管理実習における調理機器の使用実態とガス消費量の把握」(出典No169)より、調理におけるガスの消費量を算定に用いた。
使用段階においては一般的な調理方法として「焼く」とした。</t>
    <rPh sb="10" eb="13">
      <t>サンマ</t>
    </rPh>
    <rPh sb="44" eb="46">
      <t>ギュウニク</t>
    </rPh>
    <rPh sb="52" eb="54">
      <t>ショクジ</t>
    </rPh>
    <rPh sb="55" eb="57">
      <t>ヘンコウ</t>
    </rPh>
    <rPh sb="60" eb="62">
      <t>カテイ</t>
    </rPh>
    <rPh sb="115" eb="116">
      <t>ダイ</t>
    </rPh>
    <rPh sb="212" eb="214">
      <t>シュッテン</t>
    </rPh>
    <rPh sb="234" eb="237">
      <t>ハイシュツリョウ</t>
    </rPh>
    <rPh sb="238" eb="240">
      <t>サンテイ</t>
    </rPh>
    <rPh sb="241" eb="242">
      <t>モチ</t>
    </rPh>
    <phoneticPr fontId="6"/>
  </si>
  <si>
    <t>1人1食あたり0.0125kgの規格外野菜を廃棄するとした。</t>
    <rPh sb="3" eb="4">
      <t>ショク</t>
    </rPh>
    <phoneticPr fontId="6"/>
  </si>
  <si>
    <t>1人1食あたり0.0125kgの規格外野菜を活用するとした。</t>
    <rPh sb="3" eb="4">
      <t>ショク</t>
    </rPh>
    <rPh sb="22" eb="24">
      <t>カツヨウ</t>
    </rPh>
    <phoneticPr fontId="6"/>
  </si>
  <si>
    <t>賞味期限が近い食材を購入することによる1日あたりのGHG排出削減量を求めた。
株式会社ハローG 「令和5年度食品産業リサイクル状況等調査委託事業
（食品関連事業者における食品廃棄物等の可食部・不可食部の量の把握等調査）報告書」(出典No85)より、食品小売業における年間食品廃棄物の発生量1,141,000tを算定に用いた。
可食部は 594,000t(52%)であり、 人口推計（2023年（令和5年）10月1日現在）(出典No96)１億2435万2千人から、1人１日あたり0.013kgの廃棄を回避するとした。</t>
    <rPh sb="0" eb="4">
      <t>ショウミキゲン</t>
    </rPh>
    <rPh sb="5" eb="6">
      <t>チカ</t>
    </rPh>
    <rPh sb="7" eb="9">
      <t>ショクザイ</t>
    </rPh>
    <rPh sb="10" eb="12">
      <t>コウニュウ</t>
    </rPh>
    <rPh sb="20" eb="21">
      <t>ニチ</t>
    </rPh>
    <rPh sb="124" eb="129">
      <t>ショクヒンコウリギョウ</t>
    </rPh>
    <rPh sb="133" eb="135">
      <t>ネンカン</t>
    </rPh>
    <rPh sb="135" eb="140">
      <t>ショクヒンハイキブツ</t>
    </rPh>
    <rPh sb="141" eb="144">
      <t>ハッセイリョウ</t>
    </rPh>
    <rPh sb="155" eb="157">
      <t>サンテイ</t>
    </rPh>
    <rPh sb="158" eb="159">
      <t>モチ</t>
    </rPh>
    <rPh sb="163" eb="166">
      <t>カショクブ</t>
    </rPh>
    <rPh sb="234" eb="235">
      <t>ニチ</t>
    </rPh>
    <rPh sb="246" eb="248">
      <t>ハイキ</t>
    </rPh>
    <rPh sb="249" eb="251">
      <t>カイヒ</t>
    </rPh>
    <phoneticPr fontId="6"/>
  </si>
  <si>
    <t>1人1日あたり0.013kgの食品を廃棄するとした。</t>
    <rPh sb="1" eb="2">
      <t>ヒト</t>
    </rPh>
    <rPh sb="3" eb="4">
      <t>ニチ</t>
    </rPh>
    <rPh sb="15" eb="17">
      <t>ショクヒン</t>
    </rPh>
    <rPh sb="18" eb="20">
      <t>ハイキ</t>
    </rPh>
    <phoneticPr fontId="6"/>
  </si>
  <si>
    <t>1人1日あたり0.013kgの食品の廃棄を回避するとした。</t>
    <rPh sb="18" eb="20">
      <t>ハイキ</t>
    </rPh>
    <rPh sb="21" eb="23">
      <t>カイヒ</t>
    </rPh>
    <phoneticPr fontId="6"/>
  </si>
  <si>
    <t>中国産のホウレンソウを千葉県船橋市まで輸送するとした。
中国(山東省)~千葉港：コンテナ船 3,115km
千葉港～船橋：10tトラック輸送 191km</t>
    <rPh sb="0" eb="2">
      <t>チュウゴク</t>
    </rPh>
    <rPh sb="2" eb="3">
      <t>サン</t>
    </rPh>
    <rPh sb="11" eb="14">
      <t>チバケン</t>
    </rPh>
    <rPh sb="14" eb="16">
      <t>フナバシ</t>
    </rPh>
    <rPh sb="16" eb="17">
      <t>シ</t>
    </rPh>
    <rPh sb="19" eb="21">
      <t>ユソウ</t>
    </rPh>
    <rPh sb="28" eb="30">
      <t>チュウゴク</t>
    </rPh>
    <rPh sb="31" eb="34">
      <t>サントンショウ</t>
    </rPh>
    <rPh sb="36" eb="38">
      <t>チバ</t>
    </rPh>
    <rPh sb="38" eb="39">
      <t>ミナト</t>
    </rPh>
    <rPh sb="44" eb="45">
      <t>セン</t>
    </rPh>
    <rPh sb="54" eb="57">
      <t>チバコウ</t>
    </rPh>
    <phoneticPr fontId="6"/>
  </si>
  <si>
    <t>群馬県産のホウレンソウを千葉県船橋市まで輸送するとした。
群馬～船橋：2tトラック輸送 190km</t>
    <rPh sb="0" eb="3">
      <t>グンマケン</t>
    </rPh>
    <rPh sb="3" eb="4">
      <t>サン</t>
    </rPh>
    <rPh sb="29" eb="31">
      <t>グンマ</t>
    </rPh>
    <phoneticPr fontId="6"/>
  </si>
  <si>
    <t>食べ残しをしないことによる1日あたりのGHG排出削減量を求めた。
環境省「食品ロスポータルサイト」(出典No210)より、家庭における食べ残し量は年間100万tであり、総務省統計局 人口推計（2023年（令和5年）10月1日現在）(出典No96)より国民1人あたり食べ残し量 0.02kg/日 とした。</t>
    <rPh sb="0" eb="1">
      <t>タ</t>
    </rPh>
    <rPh sb="2" eb="3">
      <t>ノコ</t>
    </rPh>
    <rPh sb="61" eb="63">
      <t>カテイ</t>
    </rPh>
    <rPh sb="67" eb="68">
      <t>タ</t>
    </rPh>
    <rPh sb="69" eb="70">
      <t>ノコ</t>
    </rPh>
    <rPh sb="132" eb="133">
      <t>タ</t>
    </rPh>
    <rPh sb="134" eb="135">
      <t>ノコ</t>
    </rPh>
    <phoneticPr fontId="6"/>
  </si>
  <si>
    <t>家庭において1人あたりの1日食べ残し量0.02kgが発生し廃棄するとした。</t>
    <rPh sb="0" eb="2">
      <t>カテイ</t>
    </rPh>
    <rPh sb="14" eb="15">
      <t>タ</t>
    </rPh>
    <rPh sb="16" eb="17">
      <t>ノコ</t>
    </rPh>
    <rPh sb="18" eb="19">
      <t>リョウ</t>
    </rPh>
    <rPh sb="26" eb="28">
      <t>ハッセイ</t>
    </rPh>
    <rPh sb="29" eb="31">
      <t>ハイキ</t>
    </rPh>
    <phoneticPr fontId="6"/>
  </si>
  <si>
    <t>家庭における食べ残しが発生しないためGHG排出量は0とした。</t>
    <rPh sb="0" eb="2">
      <t>カテイ</t>
    </rPh>
    <rPh sb="6" eb="7">
      <t>タ</t>
    </rPh>
    <rPh sb="8" eb="9">
      <t>ノコ</t>
    </rPh>
    <rPh sb="11" eb="13">
      <t>ハッセイ</t>
    </rPh>
    <phoneticPr fontId="6"/>
  </si>
  <si>
    <t>オフィスで照明を1日13時間使用するとした。</t>
    <phoneticPr fontId="6"/>
  </si>
  <si>
    <t>オフィスで照明の使用時間をベースラインから1時間短縮したとして、1日12時間使用するとした。</t>
    <phoneticPr fontId="6"/>
  </si>
  <si>
    <t>オフィスで1日8時間勤務し、定時で退社するとした。</t>
    <rPh sb="14" eb="16">
      <t>テイジ</t>
    </rPh>
    <rPh sb="17" eb="19">
      <t>タイシャ</t>
    </rPh>
    <phoneticPr fontId="6"/>
  </si>
  <si>
    <t>オフィスで1日8.69時間勤務するとした。
平均残業時間0.69時間(13.8÷20)＋労働時間8時間の8.69時間を1日あたりの労働時間とした。</t>
    <rPh sb="6" eb="7">
      <t>ニチ</t>
    </rPh>
    <rPh sb="11" eb="13">
      <t>ジカン</t>
    </rPh>
    <rPh sb="13" eb="15">
      <t>キンム</t>
    </rPh>
    <rPh sb="56" eb="58">
      <t>ジカン</t>
    </rPh>
    <rPh sb="60" eb="61">
      <t>ニチ</t>
    </rPh>
    <rPh sb="65" eb="69">
      <t>ロウドウジカン</t>
    </rPh>
    <phoneticPr fontId="6"/>
  </si>
  <si>
    <t>パソコンを省エネモードに設定することで、パソコンの電力消費量を20%削減するとした。</t>
    <rPh sb="5" eb="6">
      <t>ショウ</t>
    </rPh>
    <rPh sb="12" eb="14">
      <t>セッテイ</t>
    </rPh>
    <rPh sb="25" eb="27">
      <t>デンリョク</t>
    </rPh>
    <rPh sb="27" eb="30">
      <t>ショウヒリョウ</t>
    </rPh>
    <rPh sb="34" eb="36">
      <t>サクゲン</t>
    </rPh>
    <phoneticPr fontId="6"/>
  </si>
  <si>
    <t>紙1枚をカラー印刷するとした。
コニカミノルタ「製品の省エネ-製品における環境配慮 」(出典No127)より、カラー印刷の電力消費量は 1枚あたり0.15kWhとした。</t>
    <rPh sb="0" eb="1">
      <t>カミ</t>
    </rPh>
    <rPh sb="2" eb="3">
      <t>マイ</t>
    </rPh>
    <rPh sb="7" eb="9">
      <t>インサツ</t>
    </rPh>
    <rPh sb="44" eb="46">
      <t>シュッテン</t>
    </rPh>
    <phoneticPr fontId="6"/>
  </si>
  <si>
    <t>紙1枚を白黒印刷するとした。
コニカミノルタ「製品の省エネ-製品における環境配慮 」(出典No127)より、白黒印刷の電力消費量 1枚あたり0.118kWhとした。</t>
    <rPh sb="4" eb="6">
      <t>シロクロ</t>
    </rPh>
    <phoneticPr fontId="6"/>
  </si>
  <si>
    <t>片面印刷で2枚印刷するとした。</t>
    <rPh sb="0" eb="4">
      <t>カタメンインサツ</t>
    </rPh>
    <rPh sb="6" eb="7">
      <t>マイ</t>
    </rPh>
    <rPh sb="7" eb="9">
      <t>インサツ</t>
    </rPh>
    <phoneticPr fontId="6"/>
  </si>
  <si>
    <t>両面印刷で1枚印刷するとした。</t>
    <rPh sb="0" eb="4">
      <t>リョウメンインサツ</t>
    </rPh>
    <rPh sb="6" eb="7">
      <t>マイ</t>
    </rPh>
    <rPh sb="7" eb="9">
      <t>インサツ</t>
    </rPh>
    <phoneticPr fontId="6"/>
  </si>
  <si>
    <t>4ページ分の印刷を1枚にまとめることによる1枚あたりのGHG排出削減量を求めた。
研究報文「上質紙のLCA：ライフサイクル・インベントリー」(出典No177)、および紙ソムリエ「紙の重さの計算方法！チラシ、パンフレット1部あたりの重さは？」(出典No178)より、紙の重量は1枚あたり3.99gとした。
理想科学工業株式会社「環境性能 プリント1枚あたりも省電力」(出典No51)より、印刷1枚あたりの電力消費量は0.23kWhとして算定した。
片面印刷で4枚の印刷から1枚にまとめた印刷にした際の差分を削減量とした。</t>
    <rPh sb="4" eb="5">
      <t>ブン</t>
    </rPh>
    <rPh sb="6" eb="8">
      <t>インサツ</t>
    </rPh>
    <rPh sb="10" eb="11">
      <t>マイ</t>
    </rPh>
    <rPh sb="138" eb="139">
      <t>マイ</t>
    </rPh>
    <rPh sb="183" eb="185">
      <t>シュッテン</t>
    </rPh>
    <rPh sb="203" eb="206">
      <t>ショウヒリョウ</t>
    </rPh>
    <rPh sb="223" eb="227">
      <t>カタメンインサツ</t>
    </rPh>
    <rPh sb="229" eb="230">
      <t>マイ</t>
    </rPh>
    <rPh sb="231" eb="233">
      <t>インサツ</t>
    </rPh>
    <phoneticPr fontId="6"/>
  </si>
  <si>
    <t>片面印刷で4枚印刷するとした。</t>
    <rPh sb="0" eb="4">
      <t>カタメンインサツ</t>
    </rPh>
    <rPh sb="6" eb="7">
      <t>マイ</t>
    </rPh>
    <rPh sb="7" eb="9">
      <t>インサツ</t>
    </rPh>
    <phoneticPr fontId="6"/>
  </si>
  <si>
    <t>4ページ分を1枚にまとめて印刷するとした。</t>
    <rPh sb="4" eb="5">
      <t>ブン</t>
    </rPh>
    <rPh sb="7" eb="8">
      <t>マイ</t>
    </rPh>
    <rPh sb="13" eb="15">
      <t>インサツ</t>
    </rPh>
    <phoneticPr fontId="6"/>
  </si>
  <si>
    <t>4枚分の紙の契約書で契約するとした。
紙の製造および印刷の電力、契約書の郵送に係るGHG排出量を算定した。</t>
    <rPh sb="1" eb="3">
      <t>マイブン</t>
    </rPh>
    <rPh sb="4" eb="5">
      <t>カミ</t>
    </rPh>
    <rPh sb="6" eb="9">
      <t>ケイヤクショ</t>
    </rPh>
    <rPh sb="10" eb="12">
      <t>ケイヤク</t>
    </rPh>
    <rPh sb="19" eb="20">
      <t>カミ</t>
    </rPh>
    <rPh sb="21" eb="23">
      <t>セイゾウ</t>
    </rPh>
    <rPh sb="26" eb="28">
      <t>インサツ</t>
    </rPh>
    <rPh sb="29" eb="31">
      <t>デンリョク</t>
    </rPh>
    <rPh sb="32" eb="35">
      <t>ケイヤクショ</t>
    </rPh>
    <rPh sb="36" eb="38">
      <t>ユウソウ</t>
    </rPh>
    <rPh sb="39" eb="40">
      <t>カカ</t>
    </rPh>
    <rPh sb="44" eb="47">
      <t>ハイシュツリョウ</t>
    </rPh>
    <rPh sb="48" eb="50">
      <t>サンテイ</t>
    </rPh>
    <phoneticPr fontId="6"/>
  </si>
  <si>
    <t>オフィスにおいて、クールビズを実施せずエアコンの冷房温度を下げるとした。
財団法人省エネルギーセンター「オフィスビルの省エネルギー」(出典No112)における「オフィスの形態別エネルギー消費原単位」より、空気熱搬送自社ビル307MJ/㎥年(自社ビルの面積45,134㎡)を算定に用いた。
一般社団法人日本冷凍空調工業会「家庭用エアコン」(出典No208)より、冷房期間(2024年5月23日〜2024年10月4日)は93日(土日祝除く)とした。</t>
    <rPh sb="15" eb="17">
      <t>ジッシ</t>
    </rPh>
    <rPh sb="24" eb="28">
      <t>レイボウオンド</t>
    </rPh>
    <rPh sb="29" eb="30">
      <t>サ</t>
    </rPh>
    <rPh sb="168" eb="170">
      <t>シュッテン</t>
    </rPh>
    <rPh sb="215" eb="216">
      <t>ノゾ</t>
    </rPh>
    <phoneticPr fontId="6"/>
  </si>
  <si>
    <t>オフィスにおいて、ウォームビズを実施せずエアコンの暖房温度を上げるとした。
財団法人省エネルギーセンター「オフィスビルの省エネルギー」(出典No112)における「オフィスの形態別エネルギー消費原単位」より、空気熱搬送自社ビル307MJ/㎥年(自社ビルの面積45,134㎡)を算定に用いた。
一般社団法人日本冷凍空調工業会「家庭用エアコン」(出典No208)より、暖房期間(2023年11月8日〜2024年4月16日)は109日(土日祝除く)として算定した。</t>
    <rPh sb="25" eb="27">
      <t>ダンボウ</t>
    </rPh>
    <rPh sb="30" eb="31">
      <t>ア</t>
    </rPh>
    <rPh sb="137" eb="139">
      <t>サンテイ</t>
    </rPh>
    <rPh sb="140" eb="141">
      <t>モチ</t>
    </rPh>
    <rPh sb="181" eb="183">
      <t>ダンボウ</t>
    </rPh>
    <phoneticPr fontId="6"/>
  </si>
  <si>
    <t>家庭において、クールビズを実施せずエアコンの冷房温度を下げるとした。
「令和3年度　家庭部門のGHG排出実態統計調査」(出典No2)より、冷房の使用状況で最も多い4時間~8時間未満の中央値6時間を使用時間と仮定した。</t>
    <rPh sb="0" eb="2">
      <t>カテイ</t>
    </rPh>
    <rPh sb="100" eb="102">
      <t>ジカン</t>
    </rPh>
    <phoneticPr fontId="6"/>
  </si>
  <si>
    <t>家庭において、クールビズを実施することでベースラインにおける電力消費量に対し13%削減するとした。</t>
    <rPh sb="0" eb="2">
      <t>カテイ</t>
    </rPh>
    <rPh sb="36" eb="37">
      <t>タイ</t>
    </rPh>
    <phoneticPr fontId="6"/>
  </si>
  <si>
    <t>家庭において、ウォームビズを実施せずエアコンの暖房温度を上げるとした。
「令和3年度　家庭部門のGHG排出実態統計調査」(出典No2)より、暖房の使用状況で最も多い4時間~8時間未満の中央値6時間を使用時間と仮定した。</t>
    <rPh sb="101" eb="103">
      <t>ジカン</t>
    </rPh>
    <phoneticPr fontId="6"/>
  </si>
  <si>
    <t xml:space="preserve">
家庭において、ウォームビズを実施することでベースラインにおける電力消費量に対し10%削減するとした。</t>
    <phoneticPr fontId="6"/>
  </si>
  <si>
    <t>通勤距離(21km)を電車で移動するとした。</t>
    <rPh sb="0" eb="4">
      <t>ツウキンキョリ</t>
    </rPh>
    <rPh sb="11" eb="13">
      <t>デンシャ</t>
    </rPh>
    <rPh sb="14" eb="16">
      <t>イドウ</t>
    </rPh>
    <phoneticPr fontId="6"/>
  </si>
  <si>
    <t>通勤距離(21km)をバスで移動するとした。</t>
    <rPh sb="0" eb="4">
      <t>ツウキンキョリ</t>
    </rPh>
    <rPh sb="14" eb="16">
      <t>イドウ</t>
    </rPh>
    <phoneticPr fontId="6"/>
  </si>
  <si>
    <t>自動車での移動からバスでの移動に変更することによる1回あたりのGHG排出削減量を求めた。
国土交通省「交通基本法案検討小委員会 資料」(出典No11)より、マイカー通勤者の平均通勤距離 21km (片道10.5km)を通勤移動距離として算定に用いた。</t>
    <rPh sb="99" eb="101">
      <t>カタミチ</t>
    </rPh>
    <rPh sb="109" eb="111">
      <t>ツウキン</t>
    </rPh>
    <rPh sb="111" eb="113">
      <t>イドウ</t>
    </rPh>
    <rPh sb="113" eb="115">
      <t>キョリ</t>
    </rPh>
    <phoneticPr fontId="6"/>
  </si>
  <si>
    <t>カラー印刷から白黒印刷に変更することによる1枚あたりのGHG排出削減量を求めた。
研究報文「上質紙のLCA：ライフサイクル・インベントリー」(出典No177)、および紙ソムリエ「紙の重さの計算方法！チラシ、パンフレット1部あたりの重さは？」(出典No178)より、紙の重量は1枚あたり3.99gとした。</t>
    <rPh sb="3" eb="5">
      <t>インサツ</t>
    </rPh>
    <rPh sb="7" eb="9">
      <t>シロクロ</t>
    </rPh>
    <rPh sb="9" eb="11">
      <t>インサツ</t>
    </rPh>
    <rPh sb="12" eb="14">
      <t>ヘンコウ</t>
    </rPh>
    <rPh sb="22" eb="23">
      <t>マイ</t>
    </rPh>
    <rPh sb="71" eb="73">
      <t>シュッテン</t>
    </rPh>
    <rPh sb="132" eb="133">
      <t>カミ</t>
    </rPh>
    <rPh sb="134" eb="136">
      <t>ジュウリョウ</t>
    </rPh>
    <rPh sb="138" eb="139">
      <t>マイ</t>
    </rPh>
    <phoneticPr fontId="6"/>
  </si>
  <si>
    <t>片面印刷から両面印刷に変更することによる1枚あたりのGHG排出削減量を求めた。
研究報文「上質紙のLCA：ライフサイクル・インベントリー」(出典No177)、および紙ソムリエ「紙の重さの計算方法！チラシ、パンフレット1部あたりの重さは？」(出典No178)より、紙の重量は1枚あたり3.99gとした。
理想科学工業株式会社「環境性能 プリント1枚あたりも省電力」(出典No51)より、印刷1枚あたりの電力消費量は0.23kWhとして算定した。
片面印刷で2枚を印刷から両面1枚の印刷にした際の差分を削減量とした。</t>
    <rPh sb="0" eb="4">
      <t>カタメンインサツ</t>
    </rPh>
    <rPh sb="6" eb="8">
      <t>リョウメン</t>
    </rPh>
    <rPh sb="8" eb="10">
      <t>インサツ</t>
    </rPh>
    <rPh sb="11" eb="13">
      <t>ヘンコウ</t>
    </rPh>
    <rPh sb="202" eb="205">
      <t>ショウヒリョウ</t>
    </rPh>
    <rPh sb="216" eb="218">
      <t>サンテイ</t>
    </rPh>
    <rPh sb="222" eb="224">
      <t>カタメン</t>
    </rPh>
    <rPh sb="224" eb="226">
      <t>インサツ</t>
    </rPh>
    <rPh sb="228" eb="229">
      <t>マイ</t>
    </rPh>
    <rPh sb="230" eb="232">
      <t>インサツ</t>
    </rPh>
    <rPh sb="234" eb="236">
      <t>リョウメン</t>
    </rPh>
    <rPh sb="237" eb="238">
      <t>マイ</t>
    </rPh>
    <rPh sb="239" eb="241">
      <t>インサツ</t>
    </rPh>
    <rPh sb="244" eb="245">
      <t>サイ</t>
    </rPh>
    <rPh sb="246" eb="248">
      <t>サブン</t>
    </rPh>
    <rPh sb="249" eb="252">
      <t>サクゲンリョウ</t>
    </rPh>
    <phoneticPr fontId="6"/>
  </si>
  <si>
    <t>ジェット燃料を使用する飛行機での移動から、SAF燃料を使用する飛行機での移動に変更することによる1回あたりのGHG排出削減量を求めた。
国交省「航空機運航分野におけるGHG削減に関する検討会（第１回）」(p.33)(出典No31)よりボーイング767型の燃焼消費量8klを算定に用いた(東京～福岡1,107km)(出典No114)。
また、ANA「ボーイング767-300（76P）」(出典No218)より、座席数270で除算し、1人1kmあたりの燃料消費量を活動量とした。
経済産業省「JALグループにおけるSAFの取り組みについて」(出典No159)より、SAF燃料の混合比率はSAF：ジェット燃料=1：9とし、ベースライン、エコアクションともに熱量(MJ)が同等となるように算定した。</t>
    <rPh sb="7" eb="9">
      <t>シヨウ</t>
    </rPh>
    <rPh sb="11" eb="14">
      <t>ヒコウキ</t>
    </rPh>
    <rPh sb="24" eb="26">
      <t>ネンリョウ</t>
    </rPh>
    <rPh sb="27" eb="29">
      <t>シヨウ</t>
    </rPh>
    <rPh sb="31" eb="34">
      <t>ヒコウキ</t>
    </rPh>
    <rPh sb="36" eb="38">
      <t>イドウ</t>
    </rPh>
    <rPh sb="39" eb="41">
      <t>ヘンコウ</t>
    </rPh>
    <rPh sb="127" eb="132">
      <t>ネンショウショウヒリョウ</t>
    </rPh>
    <rPh sb="143" eb="145">
      <t>トウキョウ</t>
    </rPh>
    <rPh sb="146" eb="148">
      <t>フクオカ</t>
    </rPh>
    <rPh sb="193" eb="195">
      <t>シュッテン</t>
    </rPh>
    <rPh sb="204" eb="207">
      <t>ザセキスウ</t>
    </rPh>
    <rPh sb="224" eb="228">
      <t>ネンリョウショウヒ</t>
    </rPh>
    <rPh sb="228" eb="229">
      <t>リョウ</t>
    </rPh>
    <rPh sb="230" eb="233">
      <t>カツドウリョウ</t>
    </rPh>
    <rPh sb="243" eb="245">
      <t>ジョサン</t>
    </rPh>
    <rPh sb="247" eb="248">
      <t>ヒト</t>
    </rPh>
    <rPh sb="254" eb="256">
      <t>サンテイ</t>
    </rPh>
    <rPh sb="306" eb="310">
      <t>コンゴウヒリツ</t>
    </rPh>
    <rPh sb="319" eb="321">
      <t>ネンリョウ</t>
    </rPh>
    <rPh sb="326" eb="328">
      <t>カテイ</t>
    </rPh>
    <rPh sb="340" eb="342">
      <t>サンテイ</t>
    </rPh>
    <phoneticPr fontId="6"/>
  </si>
  <si>
    <t>自動車での移動を徒歩移動に変更することによる1人1kmあたりのGHG排出削減量を求めた。</t>
    <rPh sb="5" eb="7">
      <t>イドウ</t>
    </rPh>
    <rPh sb="8" eb="12">
      <t>トホイドウ</t>
    </rPh>
    <rPh sb="13" eb="15">
      <t>ヘンコウ</t>
    </rPh>
    <rPh sb="23" eb="24">
      <t>ヒト</t>
    </rPh>
    <phoneticPr fontId="6"/>
  </si>
  <si>
    <t>5kmを徒歩で移動するとした。</t>
    <rPh sb="4" eb="6">
      <t>トホ</t>
    </rPh>
    <rPh sb="7" eb="9">
      <t>イドウ</t>
    </rPh>
    <phoneticPr fontId="6"/>
  </si>
  <si>
    <t xml:space="preserve">
飛行機での移動を電車での移動に変更することによる1人1kmあたりのGHG排出削減量を求めた。
第17回地球環境シンポジウム講演集2009年9月「LCAを用いた航空と新幹線のCO2排出量の比較」(出典No35)より、航空機および鉄道(新幹線)の移動に係る前提条件を設定した。
</t>
    <rPh sb="15" eb="17">
      <t>ヘンコウ</t>
    </rPh>
    <rPh sb="126" eb="130">
      <t>ゼンテイジョウケン</t>
    </rPh>
    <rPh sb="131" eb="133">
      <t>セッテイ</t>
    </rPh>
    <phoneticPr fontId="6"/>
  </si>
  <si>
    <t>飛行機で東京～大阪間450.6kmを移動するとした。</t>
    <rPh sb="0" eb="3">
      <t>ヒコウキ</t>
    </rPh>
    <rPh sb="9" eb="10">
      <t>カン</t>
    </rPh>
    <rPh sb="18" eb="20">
      <t>イドウ</t>
    </rPh>
    <phoneticPr fontId="6"/>
  </si>
  <si>
    <t>鉄道(新幹線)で東京～大阪間515.4kmを移動するとした。</t>
    <rPh sb="22" eb="24">
      <t>イドウ</t>
    </rPh>
    <phoneticPr fontId="6"/>
  </si>
  <si>
    <t>使用段階
オフィスの建物の建設や通勤は、同一のプロセスであり、GHG排出量に差異がないと認められるため、本算定の対象外とした。</t>
    <rPh sb="2" eb="4">
      <t>ダンカイ</t>
    </rPh>
    <rPh sb="13" eb="15">
      <t>ケンセツ</t>
    </rPh>
    <phoneticPr fontId="5"/>
  </si>
  <si>
    <t>使用段階
冷蔵庫の製造等は、同一のプロセスであり、GHG排出量に差異がないと認められるため、本算定の対象外とした。</t>
    <rPh sb="2" eb="4">
      <t>ダンカイ</t>
    </rPh>
    <phoneticPr fontId="5"/>
  </si>
  <si>
    <t>使用段階
テレビの製造等は、同一のプロセスであり、GHG排出量に差異がないと認められるため、本算定の対象外とした。</t>
    <rPh sb="2" eb="4">
      <t>ダンカイ</t>
    </rPh>
    <phoneticPr fontId="5"/>
  </si>
  <si>
    <t>使用段階
照明の製造等は、同一のプロセスであり、GHG排出量に差異がないと認められるため、本算定の対象外とした。</t>
    <phoneticPr fontId="5"/>
  </si>
  <si>
    <t>使用段階
トイレの製造等は、同一のプロセスであり、GHG排出量に差異がないと認められるため、本算定の対象外とした。</t>
    <phoneticPr fontId="5"/>
  </si>
  <si>
    <t>使用段階
シャワーの製造等は、同一のプロセスであり、GHG排出量に差異がないと認められるため、本算定の対象外とした。</t>
    <rPh sb="2" eb="4">
      <t>ダンカイ</t>
    </rPh>
    <phoneticPr fontId="5"/>
  </si>
  <si>
    <t>使用段階
洗面設備等は、同一のプロセスであり、GHG排出量に差異がないと認められるため、本算定の対象外とした。</t>
    <rPh sb="2" eb="4">
      <t>ダンカイ</t>
    </rPh>
    <phoneticPr fontId="5"/>
  </si>
  <si>
    <t>使用段階
エアコンの製造は、同一のプロセスであり、GHG排出量に差異がないと認められるため、本算定の対象外とした。</t>
    <rPh sb="2" eb="4">
      <t>ダンカイ</t>
    </rPh>
    <phoneticPr fontId="5"/>
  </si>
  <si>
    <t>使用段階
洗濯機の製造等は、同一のプロセスであり、GHG排出量に差異がないと認められるため、本算定の対象外とした。</t>
    <rPh sb="2" eb="4">
      <t>ダンカイ</t>
    </rPh>
    <phoneticPr fontId="5"/>
  </si>
  <si>
    <t>使用段階
自宅の建設等は、同一のプロセスであり、GHG排出量に差異がないと認められるため、本算定の対象外とした。</t>
    <rPh sb="2" eb="4">
      <t>ダンカイ</t>
    </rPh>
    <phoneticPr fontId="5"/>
  </si>
  <si>
    <t>使用段階
宿泊施設の建設等は、同一のプロセスであり、GHG排出量に差異がないと認められるため、本算定の対象外とした。</t>
    <rPh sb="2" eb="4">
      <t>ダンカイ</t>
    </rPh>
    <phoneticPr fontId="5"/>
  </si>
  <si>
    <t>使用段階
シーツの製造等は、同一のプロセスであり、GHG排出量に差異がないと認められるため、本算定の対象外とした。</t>
    <rPh sb="2" eb="4">
      <t>ダンカイ</t>
    </rPh>
    <rPh sb="11" eb="12">
      <t>トウ</t>
    </rPh>
    <phoneticPr fontId="5"/>
  </si>
  <si>
    <t>使用段階
トイレの製造等は、同一のプロセスであり、GHG排出量に差異がないと認められるため、本算定の対象外とした。</t>
    <rPh sb="2" eb="4">
      <t>ダンカイ</t>
    </rPh>
    <rPh sb="11" eb="12">
      <t>トウ</t>
    </rPh>
    <phoneticPr fontId="5"/>
  </si>
  <si>
    <t>廃棄/リサイクル段階
規格外野菜の生産段階等は、同一のプロセスであり、GHG排出量に差異がないと認められるため、本算定の対象外とした。</t>
    <rPh sb="8" eb="10">
      <t>ダンカイ</t>
    </rPh>
    <phoneticPr fontId="5"/>
  </si>
  <si>
    <t>廃棄/リサイクル段階
食品廃棄物の発生までは、同一のプロセスであり、GHG排出量に差異がないと認められるため、本算定の対象外とした。</t>
    <phoneticPr fontId="5"/>
  </si>
  <si>
    <t>使用段階
パソコンの製造等は、同一のプロセスであり、GHG排出量に差異がないと認められるため、本算定の対象外とした。</t>
    <rPh sb="2" eb="4">
      <t>ダンカイ</t>
    </rPh>
    <rPh sb="12" eb="13">
      <t>トウ</t>
    </rPh>
    <phoneticPr fontId="5"/>
  </si>
  <si>
    <t>使用段階
空調設備の設置等は、同一のプロセスであり、GHG排出量に差異がないと認められるため、本算定の対象外とした。</t>
    <phoneticPr fontId="5"/>
  </si>
  <si>
    <t>使用段階
エアコンの製造等は、同一のプロセスであり、GHG排出量に差異がないと認められるため、本算定の対象外とした。</t>
    <rPh sb="12" eb="13">
      <t>トウ</t>
    </rPh>
    <phoneticPr fontId="5"/>
  </si>
  <si>
    <t>使用段階
オフィスや自宅の建設等は、同一のプロセスであり、GHG排出量に差異がないと認められるため、本算定の対象外とした。</t>
    <rPh sb="2" eb="4">
      <t>ダンカイ</t>
    </rPh>
    <phoneticPr fontId="5"/>
  </si>
  <si>
    <t>使用段階
飛行機の製造等は、同一のプロセスであり、GHG排出量に差異がないと認められるため、本算定の対象外とした。</t>
    <phoneticPr fontId="5"/>
  </si>
  <si>
    <t>図書館における1日あたりの電力消費量は、佐賀市「佐賀市立図書館省エネルギー可能性調査報告書」(出典No118)より、年間電力消費量0.92kWh/人年を引用し1人当たりのGHG排出量を算定した(0.003kWh/人日)。
&lt;使用したデータ&gt;
・平成 15年年間電力使用量 824,688kWh　
・年間ガス使用量68,117 ㎥
・稼働時間 年間 311日
・入館者数 888,121人/年</t>
    <rPh sb="0" eb="3">
      <t>トショカン</t>
    </rPh>
    <rPh sb="20" eb="23">
      <t>サガシ</t>
    </rPh>
    <rPh sb="76" eb="78">
      <t>インヨウ</t>
    </rPh>
    <phoneticPr fontId="6"/>
  </si>
  <si>
    <t>エアコンの使用時間を短縮することによる1日あたりのGHG排出削減量を求めた。
家庭における１時間あたりの冷暖房の平均電力消費量は、「令和3年度　家庭部門のGHG排出実態統計調査」(出典No2)のデータを用いた。(0.17kWh)
エアコンの使用時間については、「令和3年度　家庭部門のGHG排出実態統計調査」(出典No2)より、冷房・暖房の使用状況で最も多い4時間~8時間未満の中央値6時間とした。</t>
    <rPh sb="5" eb="9">
      <t>シヨウジカン</t>
    </rPh>
    <rPh sb="10" eb="12">
      <t>タンシュク</t>
    </rPh>
    <rPh sb="101" eb="102">
      <t>モチ</t>
    </rPh>
    <phoneticPr fontId="6"/>
  </si>
  <si>
    <t>家庭において、クールビズの実施でエアコンの電力消費量を抑えることによる1日あたりのGHG排出削減量を求めた。
「令和3年度　家庭部門のGHG排出実態統計調査」(出典No2)における「基本項目（世帯、住宅、機器使用状況等）別-月別エネルギー種別エネルギー消費量」より、家庭における１時間あたりの冷房平均電力消費量を0.13kWhとした。
環境省「家庭部門のCO2排出実態統計調査」(出典No13)より、冷房の設定温度を1℃緩和したときの電力消費量の削減率13%を算定に用いた。</t>
    <rPh sb="0" eb="2">
      <t>カテイ</t>
    </rPh>
    <phoneticPr fontId="6"/>
  </si>
  <si>
    <t>家庭において、ウォームビズの実施でエアコンの電力消費量を抑えることによる1日あたりのGHG排出削減量を求めた。
「令和3年度　家庭部門のGHG排出実態統計調査」における「暖房使用状況別-月別エネルギー種別エネルギー消費量」より、家庭における１時間あたりの暖房平均電力消費量を0.20kWhとした。
環境省「家庭部門のCO2排出実態統計調査」(出典No13)より、暖房の設定温度を1℃緩和したときの電力消費量の削減率10%を算定に用いた。</t>
    <rPh sb="127" eb="129">
      <t>ダンボウ</t>
    </rPh>
    <phoneticPr fontId="6"/>
  </si>
  <si>
    <t>アメニティの受け取りを選択できる宿泊施設を利用する</t>
    <rPh sb="6" eb="7">
      <t>ウ</t>
    </rPh>
    <rPh sb="8" eb="9">
      <t>ト</t>
    </rPh>
    <rPh sb="11" eb="13">
      <t>センタク</t>
    </rPh>
    <rPh sb="18" eb="20">
      <t>シセツ</t>
    </rPh>
    <rPh sb="21" eb="23">
      <t>リヨウ</t>
    </rPh>
    <phoneticPr fontId="6"/>
  </si>
  <si>
    <t>アメニティの受け取りを選択できる宿泊施設を利用する</t>
    <phoneticPr fontId="6"/>
  </si>
  <si>
    <t>宿泊者情報をインターネット上で登録できる宿泊施設を利用する</t>
    <rPh sb="15" eb="17">
      <t>トウロク</t>
    </rPh>
    <rPh sb="20" eb="22">
      <t>シュクハク</t>
    </rPh>
    <phoneticPr fontId="6"/>
  </si>
  <si>
    <t>宿泊者情報を紙帳簿に記入する宿泊施設を利用する</t>
    <rPh sb="6" eb="7">
      <t>カミ</t>
    </rPh>
    <rPh sb="7" eb="9">
      <t>チョウボ</t>
    </rPh>
    <rPh sb="10" eb="12">
      <t>キニュウ</t>
    </rPh>
    <rPh sb="14" eb="16">
      <t>シュクハク</t>
    </rPh>
    <phoneticPr fontId="6"/>
  </si>
  <si>
    <t>https://park.ajinomoto.co.jp/recipe/basic/ingredients_bunryou/</t>
  </si>
  <si>
    <t>ほうれん草 1束200g</t>
    <rPh sb="4" eb="5">
      <t>ソウ</t>
    </rPh>
    <rPh sb="7" eb="8">
      <t>タバ</t>
    </rPh>
    <phoneticPr fontId="5"/>
  </si>
  <si>
    <t>洗濯でのすすぎ1回における洗濯物量3kg (洗濯物)</t>
    <rPh sb="0" eb="2">
      <t>センタク</t>
    </rPh>
    <rPh sb="8" eb="9">
      <t>カイ</t>
    </rPh>
    <rPh sb="13" eb="15">
      <t>センタク</t>
    </rPh>
    <rPh sb="15" eb="17">
      <t>ブツリョウ</t>
    </rPh>
    <rPh sb="22" eb="25">
      <t>センタクモノ</t>
    </rPh>
    <phoneticPr fontId="6"/>
  </si>
  <si>
    <t>残り湯での洗濯における洗濯物量3kg (洗濯物)</t>
    <rPh sb="0" eb="1">
      <t>ノコ</t>
    </rPh>
    <rPh sb="2" eb="3">
      <t>ユ</t>
    </rPh>
    <rPh sb="5" eb="7">
      <t>センタク</t>
    </rPh>
    <rPh sb="11" eb="13">
      <t>センタク</t>
    </rPh>
    <rPh sb="13" eb="15">
      <t>ブツリョウ</t>
    </rPh>
    <rPh sb="20" eb="23">
      <t>センタクモノ</t>
    </rPh>
    <phoneticPr fontId="6"/>
  </si>
  <si>
    <t>令和4年度における家庭形食品ロスのうち 食べ残しは100万トン、直接廃棄は102万トン
(消費者向け情報ページ)</t>
    <rPh sb="0" eb="2">
      <t>レイカズ</t>
    </rPh>
    <rPh sb="3" eb="5">
      <t>ネンド</t>
    </rPh>
    <rPh sb="9" eb="12">
      <t>カテイケイ</t>
    </rPh>
    <rPh sb="12" eb="14">
      <t>ショクヒン</t>
    </rPh>
    <rPh sb="20" eb="21">
      <t>タ</t>
    </rPh>
    <rPh sb="22" eb="23">
      <t>ノコ</t>
    </rPh>
    <rPh sb="28" eb="29">
      <t>マン</t>
    </rPh>
    <rPh sb="32" eb="34">
      <t>チョクセツ</t>
    </rPh>
    <rPh sb="34" eb="36">
      <t>ハイキ</t>
    </rPh>
    <rPh sb="40" eb="41">
      <t>マン</t>
    </rPh>
    <phoneticPr fontId="5"/>
  </si>
  <si>
    <t>家庭で食べきれない食品のフードドライブへの提供による1日あたりのGHG排出削減量を求めた。
環境省「食品ロスポータルサイト」(出典No210)より、家庭における直接廃棄量は年間102万t、総務省統計局 人口推計（2023年（令和5年）10月1日現在）(出典No96)より2023年 総人口 は１億2435万2千人を用いて、国民1人あたり食べきれない食品の量は 0.02kg/日 として算定した。</t>
    <rPh sb="3" eb="4">
      <t>タ</t>
    </rPh>
    <rPh sb="9" eb="11">
      <t>ショクヒン</t>
    </rPh>
    <rPh sb="21" eb="23">
      <t>テイキョウ</t>
    </rPh>
    <rPh sb="63" eb="65">
      <t>シュッテン</t>
    </rPh>
    <rPh sb="74" eb="76">
      <t>カテイ</t>
    </rPh>
    <rPh sb="80" eb="85">
      <t>チョクセツハイキリョウ</t>
    </rPh>
    <phoneticPr fontId="6"/>
  </si>
  <si>
    <r>
      <t>1人1日あたりの食べきれない食品</t>
    </r>
    <r>
      <rPr>
        <sz val="11"/>
        <rFont val="游ゴシック"/>
        <family val="3"/>
        <charset val="128"/>
        <scheme val="minor"/>
      </rPr>
      <t>0.02kg</t>
    </r>
    <r>
      <rPr>
        <sz val="11"/>
        <rFont val="游ゴシック"/>
        <family val="2"/>
        <scheme val="minor"/>
      </rPr>
      <t>をフードドライブに提供(家庭における年間直接廃棄量)</t>
    </r>
    <rPh sb="8" eb="9">
      <t>タ</t>
    </rPh>
    <rPh sb="14" eb="16">
      <t>ショクヒン</t>
    </rPh>
    <rPh sb="31" eb="33">
      <t>テイキョウ</t>
    </rPh>
    <rPh sb="34" eb="36">
      <t>カテイ</t>
    </rPh>
    <rPh sb="42" eb="44">
      <t>チョクセツ</t>
    </rPh>
    <rPh sb="44" eb="46">
      <t>ハイキ</t>
    </rPh>
    <phoneticPr fontId="6"/>
  </si>
  <si>
    <t>宿泊施設において、アメニティを1泊1セット分の提供を受けるとして1泊あたりのGHG排出削減量を求めた。
1泊につき、歯ブラシ・ヘアブラシ・髭剃り各1個からなるアメニティ1セット(総重量77ｇ)(出典No140)が提供される宿泊施設にてアメニティセットの受け取りを辞退する場合とした。</t>
    <rPh sb="0" eb="4">
      <t>シュクハクシセツ</t>
    </rPh>
    <rPh sb="16" eb="17">
      <t>ハク</t>
    </rPh>
    <rPh sb="21" eb="22">
      <t>ブン</t>
    </rPh>
    <rPh sb="23" eb="25">
      <t>テイキョウ</t>
    </rPh>
    <rPh sb="26" eb="27">
      <t>ウ</t>
    </rPh>
    <rPh sb="33" eb="34">
      <t>ハク</t>
    </rPh>
    <rPh sb="53" eb="54">
      <t>パク</t>
    </rPh>
    <rPh sb="58" eb="59">
      <t>ハ</t>
    </rPh>
    <rPh sb="69" eb="71">
      <t>ヒゲソ</t>
    </rPh>
    <rPh sb="72" eb="73">
      <t>カク</t>
    </rPh>
    <rPh sb="74" eb="75">
      <t>コ</t>
    </rPh>
    <rPh sb="106" eb="108">
      <t>テイキョウ</t>
    </rPh>
    <phoneticPr fontId="6"/>
  </si>
  <si>
    <t>1日の宿泊において、アメニティを1セット受け取り使用するとした。</t>
    <rPh sb="1" eb="2">
      <t>ニチ</t>
    </rPh>
    <rPh sb="3" eb="5">
      <t>シュクハク</t>
    </rPh>
    <rPh sb="20" eb="21">
      <t>ウ</t>
    </rPh>
    <rPh sb="22" eb="23">
      <t>ト</t>
    </rPh>
    <rPh sb="24" eb="26">
      <t>シヨウ</t>
    </rPh>
    <phoneticPr fontId="6"/>
  </si>
  <si>
    <t>1日の宿泊において、アメニティ1セットの受け取りを辞退するとし、GHG排出量は0とした。</t>
    <rPh sb="20" eb="21">
      <t>ウ</t>
    </rPh>
    <rPh sb="22" eb="23">
      <t>ト</t>
    </rPh>
    <rPh sb="25" eb="27">
      <t>ジタイ</t>
    </rPh>
    <rPh sb="35" eb="38">
      <t>ハイシュツリョウ</t>
    </rPh>
    <phoneticPr fontId="6"/>
  </si>
  <si>
    <t>国内産食材（ホウレンソウ）200gの栽培・流通(食材1つあたりの輸送トンキロ(ベースラインは船舶での輸送距離))</t>
    <rPh sb="0" eb="3">
      <t>コクナイサン</t>
    </rPh>
    <rPh sb="3" eb="5">
      <t>ショクザイ</t>
    </rPh>
    <rPh sb="18" eb="20">
      <t>サイバイ</t>
    </rPh>
    <rPh sb="21" eb="23">
      <t>リュウツウ</t>
    </rPh>
    <rPh sb="24" eb="26">
      <t>ショクザイ</t>
    </rPh>
    <rPh sb="46" eb="48">
      <t>センパク</t>
    </rPh>
    <rPh sb="50" eb="52">
      <t>ユソウ</t>
    </rPh>
    <rPh sb="52" eb="54">
      <t>キョリ</t>
    </rPh>
    <phoneticPr fontId="6"/>
  </si>
  <si>
    <t>AJINOMOTO「食材の目安量」</t>
    <phoneticPr fontId="5"/>
  </si>
  <si>
    <t>6・220</t>
    <phoneticPr fontId="5"/>
  </si>
  <si>
    <t>オフィスで週5日勤務するとした。
年間勤務日数240日(週5日×4週×12か月)として、職場オフィスでの勤務における1日あたりのGHG排出量算定した。
(オフィスのエネルギー消費、通勤)</t>
    <rPh sb="5" eb="6">
      <t>シュウ</t>
    </rPh>
    <rPh sb="7" eb="8">
      <t>ニチ</t>
    </rPh>
    <rPh sb="8" eb="10">
      <t>キンム</t>
    </rPh>
    <rPh sb="17" eb="19">
      <t>ネンカン</t>
    </rPh>
    <rPh sb="19" eb="23">
      <t>キンムニッスウ</t>
    </rPh>
    <rPh sb="26" eb="27">
      <t>ニチ</t>
    </rPh>
    <rPh sb="28" eb="29">
      <t>シュウ</t>
    </rPh>
    <rPh sb="30" eb="31">
      <t>ニチ</t>
    </rPh>
    <rPh sb="33" eb="34">
      <t>シュウ</t>
    </rPh>
    <rPh sb="38" eb="39">
      <t>ゲツ</t>
    </rPh>
    <rPh sb="44" eb="46">
      <t>ショクバ</t>
    </rPh>
    <rPh sb="52" eb="54">
      <t>キンム</t>
    </rPh>
    <rPh sb="59" eb="60">
      <t>ニチ</t>
    </rPh>
    <rPh sb="67" eb="70">
      <t>ハイシュツリョウ</t>
    </rPh>
    <rPh sb="70" eb="72">
      <t>サンテイ</t>
    </rPh>
    <rPh sb="87" eb="89">
      <t>ショウヒ</t>
    </rPh>
    <phoneticPr fontId="6"/>
  </si>
  <si>
    <t>シェアリングオフィスを利用して週5日勤務するとした。
年間勤務日数240日(週5日×4週×12か月)として、シェアリングオフィスでの勤務における1日あたりのGHG排出量算定した。
(シェアリングオフィスのエネルギー消費、通勤)</t>
    <rPh sb="11" eb="13">
      <t>リヨウ</t>
    </rPh>
    <rPh sb="15" eb="16">
      <t>シュウ</t>
    </rPh>
    <rPh sb="17" eb="18">
      <t>ニチ</t>
    </rPh>
    <rPh sb="18" eb="20">
      <t>キンム</t>
    </rPh>
    <phoneticPr fontId="6"/>
  </si>
  <si>
    <t>86・163・164</t>
    <phoneticPr fontId="6"/>
  </si>
  <si>
    <t>https://www8.cao.go.jp/koutu/chou-ken/h22/pdf/houkoku/5-1.pdf</t>
  </si>
  <si>
    <t>内閣府「V.自転車交通の総合的な安全性向上策」(p.99)</t>
    <rPh sb="0" eb="3">
      <t>ナイカクフ</t>
    </rPh>
    <phoneticPr fontId="5"/>
  </si>
  <si>
    <t>自転車利用者の１日あたりの平均自転車走行距離は2.928km</t>
    <rPh sb="13" eb="15">
      <t>ヘイキン</t>
    </rPh>
    <rPh sb="15" eb="18">
      <t>ジテンシャ</t>
    </rPh>
    <rPh sb="18" eb="22">
      <t>ソウコウキョリ</t>
    </rPh>
    <phoneticPr fontId="5"/>
  </si>
  <si>
    <t>67・68・209・221</t>
    <phoneticPr fontId="6"/>
  </si>
  <si>
    <t>https://axel.as-1.co.jp/asone/d/4-5325-11/</t>
  </si>
  <si>
    <t>https://www.monotaro.com/p/3314/4413/?t.q=20%83%8A%83b%83g%83%8B%20%97e%8A%ED</t>
  </si>
  <si>
    <t>https://www.smartkaigo.jp/products/detail.php?product_id=178496</t>
  </si>
  <si>
    <t>kg-CO2e/日</t>
    <rPh sb="8" eb="9">
      <t>ニチ</t>
    </rPh>
    <phoneticPr fontId="5"/>
  </si>
  <si>
    <t>kg-CO2e/回</t>
    <rPh sb="8" eb="9">
      <t>カイ</t>
    </rPh>
    <phoneticPr fontId="5"/>
  </si>
  <si>
    <t>kg-CO2e/年</t>
    <rPh sb="8" eb="9">
      <t>ネン</t>
    </rPh>
    <phoneticPr fontId="5"/>
  </si>
  <si>
    <t>kg-CO2e/枚</t>
    <rPh sb="8" eb="9">
      <t>マイ</t>
    </rPh>
    <phoneticPr fontId="5"/>
  </si>
  <si>
    <t>kg-CO2e/泊</t>
    <rPh sb="8" eb="9">
      <t>ハク</t>
    </rPh>
    <phoneticPr fontId="5"/>
  </si>
  <si>
    <t>kg-CO2e/食</t>
    <rPh sb="8" eb="9">
      <t>ショク</t>
    </rPh>
    <phoneticPr fontId="5"/>
  </si>
  <si>
    <t>kg-CO2e/人・km</t>
    <rPh sb="8" eb="9">
      <t>ヒト</t>
    </rPh>
    <phoneticPr fontId="5"/>
  </si>
  <si>
    <t>kg-CO2e/足</t>
    <rPh sb="8" eb="9">
      <t>ソク</t>
    </rPh>
    <phoneticPr fontId="5"/>
  </si>
  <si>
    <t>kg-CO2e/着</t>
    <rPh sb="8" eb="9">
      <t>チャク</t>
    </rPh>
    <phoneticPr fontId="5"/>
  </si>
  <si>
    <t>石油由来素材と再生材で、原材料製造から製品廃棄までにおける1着あたりのGHG排出削減量を求めた。
「ユニフォームのリサイクルと LCA」(出典No202)より、 1着 980.4 gのユニフォームあたりの排出係数を算定に用いた。</t>
    <rPh sb="7" eb="10">
      <t>サイセイザイ</t>
    </rPh>
    <rPh sb="12" eb="15">
      <t>ゲンザイリョウ</t>
    </rPh>
    <rPh sb="15" eb="17">
      <t>セイゾウ</t>
    </rPh>
    <rPh sb="19" eb="21">
      <t>セイヒン</t>
    </rPh>
    <rPh sb="21" eb="23">
      <t>ハイキ</t>
    </rPh>
    <rPh sb="69" eb="71">
      <t>シュッテン</t>
    </rPh>
    <rPh sb="102" eb="106">
      <t>ハイシュツケイスウ</t>
    </rPh>
    <phoneticPr fontId="5"/>
  </si>
  <si>
    <t>kg-CO2e/冊</t>
    <rPh sb="8" eb="9">
      <t>サツ</t>
    </rPh>
    <phoneticPr fontId="5"/>
  </si>
  <si>
    <t>紙の書籍ではなく電子書籍を購入することによる1冊あたりのGHG排出削減量を求めた。
「電子メディアと紙メディアの書籍の環境影響」(出典No28)より、紙の書籍および電子書籍1部あたりの排出係数を算定に用いた。</t>
    <rPh sb="0" eb="1">
      <t>カミ</t>
    </rPh>
    <rPh sb="2" eb="4">
      <t>ショセキ</t>
    </rPh>
    <rPh sb="8" eb="12">
      <t>デンシショセキ</t>
    </rPh>
    <rPh sb="13" eb="15">
      <t>コウニュウ</t>
    </rPh>
    <rPh sb="75" eb="76">
      <t>カミ</t>
    </rPh>
    <rPh sb="77" eb="79">
      <t>ショセキ</t>
    </rPh>
    <rPh sb="82" eb="86">
      <t>デンシショセキ</t>
    </rPh>
    <rPh sb="87" eb="88">
      <t>ブ</t>
    </rPh>
    <rPh sb="92" eb="96">
      <t>ハイシュツケイスウ</t>
    </rPh>
    <phoneticPr fontId="6"/>
  </si>
  <si>
    <t>紙の書籍1冊を購入するとした。文献より紙の書籍について以下の設定とした。
サイズ：B5
ページ数：228頁
用紙：上質紙
GHG排出量：1.2 kg-CO2e/冊</t>
    <rPh sb="0" eb="1">
      <t>カミ</t>
    </rPh>
    <rPh sb="2" eb="4">
      <t>ショセキ</t>
    </rPh>
    <rPh sb="7" eb="9">
      <t>コウニュウ</t>
    </rPh>
    <rPh sb="47" eb="48">
      <t>スウ</t>
    </rPh>
    <rPh sb="52" eb="53">
      <t>ページ</t>
    </rPh>
    <rPh sb="54" eb="56">
      <t>ヨウシ</t>
    </rPh>
    <rPh sb="57" eb="60">
      <t>ジョウシツシ</t>
    </rPh>
    <phoneticPr fontId="6"/>
  </si>
  <si>
    <t>電子書籍1冊を購入するとした。文献(表5 紙メディアと電子メディアの書籍のCO2排出量)より電子メディアの書籍について以下の設定とした。
データサイズ：2MB
端末：タブレット
GHG排出量： 0.593kgCO2e/冊
なお、文献ではタブレット製造も算定範囲内であり、原材料調達および生産段階を含む。</t>
    <rPh sb="0" eb="2">
      <t>デンシ</t>
    </rPh>
    <rPh sb="107" eb="109">
      <t>タンマツ</t>
    </rPh>
    <rPh sb="141" eb="143">
      <t>ブンケンセイゾウサンテイハンイセイサンフク</t>
    </rPh>
    <phoneticPr fontId="6"/>
  </si>
  <si>
    <t>kg-CO2e/個</t>
    <rPh sb="8" eb="9">
      <t>コ</t>
    </rPh>
    <phoneticPr fontId="5"/>
  </si>
  <si>
    <t>500mlのペットボトル4本の代わりに、2Lのペットボトル1本を購入することによる1本あたりのGHG排出削減量を求めた。
機能単位を「2Lの水の提供」とした。</t>
    <rPh sb="15" eb="16">
      <t>カ</t>
    </rPh>
    <rPh sb="30" eb="31">
      <t>ホン</t>
    </rPh>
    <rPh sb="32" eb="34">
      <t>コウニュウ</t>
    </rPh>
    <rPh sb="42" eb="43">
      <t>ホン</t>
    </rPh>
    <rPh sb="61" eb="65">
      <t>キノウタンイ</t>
    </rPh>
    <phoneticPr fontId="6"/>
  </si>
  <si>
    <t>kg-CO2e/本</t>
    <phoneticPr fontId="5"/>
  </si>
  <si>
    <t>食品トレイをリサイクルすることによる1個あたりのGHG排出削減量を求めた。
食品トレイはPSPトレイと仮定し、パブリック商事株式会社「発泡(PSP)トレー」(出典No63)より、PSPトレイの重量4.1g/枚を算定に用いた。</t>
    <rPh sb="0" eb="2">
      <t>ショクヒン</t>
    </rPh>
    <rPh sb="19" eb="20">
      <t>コ</t>
    </rPh>
    <rPh sb="38" eb="40">
      <t>ショクヒン</t>
    </rPh>
    <rPh sb="51" eb="53">
      <t>カテイ</t>
    </rPh>
    <rPh sb="96" eb="98">
      <t>ジュウリョウ</t>
    </rPh>
    <rPh sb="102" eb="103">
      <t>マイ</t>
    </rPh>
    <phoneticPr fontId="6"/>
  </si>
  <si>
    <t>kg-CO2e/個</t>
    <phoneticPr fontId="5"/>
  </si>
  <si>
    <t>kg-CO2e/枚</t>
    <phoneticPr fontId="5"/>
  </si>
  <si>
    <t>使用済みのプラスチック収納をリサイクルすることによる1個あたりのGHG排出削減量を求めた。
ニトリ 「押し入れケース」(出典No119)より、プラスチック収納の重量は1個あたり2.9kgとした。</t>
    <rPh sb="0" eb="3">
      <t>シヨウズ</t>
    </rPh>
    <rPh sb="11" eb="13">
      <t>シュウノウ</t>
    </rPh>
    <rPh sb="27" eb="28">
      <t>コ</t>
    </rPh>
    <rPh sb="77" eb="79">
      <t>シュウノウ</t>
    </rPh>
    <rPh sb="84" eb="85">
      <t>コ</t>
    </rPh>
    <phoneticPr fontId="6"/>
  </si>
  <si>
    <r>
      <t>使用済みの紙製ハンガーをリサイクルすることによる1本あたりのGHG排出削減量を求めた。
第77回日本LCA学会研究発表会講演要旨集(2012年3月)「古紙パルプを原料とした中国産紙製ハンガーの環境影響評価」(出典No60)より、紙製ハンガーは 1本 100g (古紙 100%)とし、紙製ハンガーの排出係数は</t>
    </r>
    <r>
      <rPr>
        <sz val="11"/>
        <rFont val="游ゴシック"/>
        <family val="3"/>
        <charset val="128"/>
        <scheme val="minor"/>
      </rPr>
      <t>1.56kg-CO2</t>
    </r>
    <r>
      <rPr>
        <sz val="11"/>
        <rFont val="游ゴシック"/>
        <family val="2"/>
        <scheme val="minor"/>
      </rPr>
      <t>を算定に用いた。</t>
    </r>
    <rPh sb="5" eb="7">
      <t>カミセイ</t>
    </rPh>
    <rPh sb="123" eb="124">
      <t>ホン</t>
    </rPh>
    <rPh sb="142" eb="144">
      <t>カミセイ</t>
    </rPh>
    <phoneticPr fontId="6"/>
  </si>
  <si>
    <t>kg-CO2e/本</t>
    <rPh sb="8" eb="9">
      <t>ホン</t>
    </rPh>
    <phoneticPr fontId="5"/>
  </si>
  <si>
    <t>使用済みの本をリサイクルすることによる1冊あたりのGHG排出削減量を求めた。
「Life-cycle greenhouse gas emissions of e-books vs. paper books: A Japanese case study」(出典No116)より、紙の書籍1冊あたり 240g (224頁) とし、排出係数は1.24 kg-CO2e/bookを算定に用いた。</t>
    <rPh sb="5" eb="6">
      <t>ホン</t>
    </rPh>
    <rPh sb="20" eb="21">
      <t>サツ</t>
    </rPh>
    <rPh sb="138" eb="139">
      <t>カミ</t>
    </rPh>
    <rPh sb="163" eb="167">
      <t>ハイシュツケイスウ</t>
    </rPh>
    <phoneticPr fontId="6"/>
  </si>
  <si>
    <t>使用済みの文具をリサイクルすることによる1本あたりのGHG排出削減量を求めた。
文具はボールペンSAILOR「プロフェッショナルギア銀 ボールペン」(出典No66)とし、本体重量 26.8gとして算定した。</t>
    <rPh sb="5" eb="7">
      <t>ブング</t>
    </rPh>
    <rPh sb="21" eb="22">
      <t>ホン</t>
    </rPh>
    <rPh sb="40" eb="42">
      <t>ブング</t>
    </rPh>
    <rPh sb="98" eb="100">
      <t>サンテイ</t>
    </rPh>
    <phoneticPr fontId="6"/>
  </si>
  <si>
    <t>使用済みのカップ麺容器をリサイクルすることによる1個あたりのGHG排出削減量を求めた。
PackDepot「麺丼容器」(出典No62)より、カップ麺容器はポリスチレン製 1枚重量3gとして算定した。</t>
    <rPh sb="8" eb="9">
      <t>メン</t>
    </rPh>
    <rPh sb="9" eb="11">
      <t>ヨウキ</t>
    </rPh>
    <rPh sb="25" eb="26">
      <t>コ</t>
    </rPh>
    <rPh sb="83" eb="84">
      <t>セイ</t>
    </rPh>
    <phoneticPr fontId="6"/>
  </si>
  <si>
    <t>kg-CO2e/階</t>
    <rPh sb="8" eb="9">
      <t>カイ</t>
    </rPh>
    <phoneticPr fontId="5"/>
  </si>
  <si>
    <t>新品の靴を完全に代替する前提として、リユース品の靴を購入することによる1足あたりのGHG排出削減量を求めた。
対象製品はリユース品のランニングシューズとし、「Manufacturing-focused emissions reductions in footwear production 」(出典No146)より、重量は1足674gとした。</t>
    <rPh sb="3" eb="4">
      <t>クツ</t>
    </rPh>
    <rPh sb="22" eb="23">
      <t>ヒン</t>
    </rPh>
    <rPh sb="24" eb="25">
      <t>クツ</t>
    </rPh>
    <rPh sb="26" eb="28">
      <t>コウニュウ</t>
    </rPh>
    <rPh sb="36" eb="37">
      <t>ソク</t>
    </rPh>
    <rPh sb="64" eb="65">
      <t>ヒン</t>
    </rPh>
    <rPh sb="162" eb="163">
      <t>ソク</t>
    </rPh>
    <phoneticPr fontId="6"/>
  </si>
  <si>
    <t>新品のワイシャツを完全に代替する前提として、リユース品のワイシャツを購入することによる1着あたりのGHG排出削減量を求めた。
対象製品はリユース品のワイシャツ(綿100%)とし、第2回日本LCA学会研究発表会講演要旨集(2007年3月)「LCA手法を用いた家庭洗濯における衣類乾燥の環境負荷低減のための評価」(出典No57)より、重量は 214.5g、7.67kg-CO2e/枚を算定に用いた。</t>
    <rPh sb="44" eb="45">
      <t>チャク</t>
    </rPh>
    <rPh sb="72" eb="73">
      <t>ヒン</t>
    </rPh>
    <rPh sb="155" eb="157">
      <t>シュッテン</t>
    </rPh>
    <rPh sb="165" eb="167">
      <t>ジュウリョウ</t>
    </rPh>
    <rPh sb="188" eb="189">
      <t>マイ</t>
    </rPh>
    <phoneticPr fontId="6"/>
  </si>
  <si>
    <t>新品の電子タブレットを完全に代替する前提として、リユース品の電子タブレットを購入することによる1個あたりのGHG排出削減量を求めた。
電子タブレットとしてiPad mini（第6世代）を対象製品とした。
apple「製品環境報告書iPad mini（第6世代）」(出典No124)より、製品製造に係るGHG排出量のデータを算定に用いた。
製品重量は、apple「iPad mini (第6世代) - 技術仕様」(出典No125)より、1台あたり293 gとした。</t>
    <rPh sb="3" eb="5">
      <t>デンシ</t>
    </rPh>
    <rPh sb="93" eb="97">
      <t>タイショウセイヒン</t>
    </rPh>
    <rPh sb="143" eb="145">
      <t>セイヒン</t>
    </rPh>
    <rPh sb="145" eb="147">
      <t>セイゾウ</t>
    </rPh>
    <rPh sb="148" eb="149">
      <t>カカ</t>
    </rPh>
    <rPh sb="169" eb="173">
      <t>セイヒンジュウリョウ</t>
    </rPh>
    <rPh sb="218" eb="219">
      <t>ダイ</t>
    </rPh>
    <phoneticPr fontId="6"/>
  </si>
  <si>
    <t>新品のCDを完全に代替する前提として、リユース品のCDを購入することによる1枚あたりのGHG排出削減量を求めた。
環境省 「光ディスク(CD・DVD等)の計算方法について(案)」(出典No126)より、重量 (基板、反射膜、保護コート膜、レーベル)15.45g/枚とした。</t>
    <rPh sb="38" eb="39">
      <t>マイ</t>
    </rPh>
    <rPh sb="90" eb="92">
      <t>シュッテン</t>
    </rPh>
    <phoneticPr fontId="6"/>
  </si>
  <si>
    <t>新品の書籍を完全に代替する前提として、、リユース品の書籍を購入することによる1冊あたりのGHG排出削減量を求めた。
MMD研究所の調査(出典No115)より、フリマサービス・アプリで出品したものとして「本・コミック・漫画」が 47.9%で1位のため、書籍を対象製品とした。
紙の書籍1冊あたりの重量および排出係数は、「Life-cycle greenhouse gas emissions of e-books vs. paper books: A Japanese case study」(出典No116)より、それぞれ240g (224頁) 、1.24 kg-CO2e(1冊あたり)とした。</t>
    <rPh sb="3" eb="5">
      <t>ショセキ</t>
    </rPh>
    <rPh sb="26" eb="28">
      <t>ショセキ</t>
    </rPh>
    <rPh sb="39" eb="40">
      <t>サツ</t>
    </rPh>
    <rPh sb="61" eb="64">
      <t>ケンキュウジョ</t>
    </rPh>
    <rPh sb="65" eb="67">
      <t>チョウサ</t>
    </rPh>
    <rPh sb="68" eb="70">
      <t>シュッテン</t>
    </rPh>
    <rPh sb="125" eb="127">
      <t>ショセキ</t>
    </rPh>
    <rPh sb="128" eb="132">
      <t>タイショウセイヒン</t>
    </rPh>
    <rPh sb="137" eb="138">
      <t>カミ</t>
    </rPh>
    <rPh sb="147" eb="149">
      <t>ジュウリョウ</t>
    </rPh>
    <rPh sb="152" eb="156">
      <t>ハイシュツケイスウ</t>
    </rPh>
    <rPh sb="288" eb="289">
      <t>サツ</t>
    </rPh>
    <phoneticPr fontId="6"/>
  </si>
  <si>
    <t>包装されているにんじんと包装されていないにんじんを比較して、1本あたりのGHG排出削減量を求めた。
包装袋の排出係数は、「樹脂加工におけるインベントリデータ調査報告書 2020年3月」(出典No41)より、LDPE製規格袋1tあたり 2.0982t-CO2e(=0.0020982kg-CO2e)を算定に用いた。
にんじんの重量は、北海道農政事務局「みどりの食料システム戦略」(出典No42)より、1本150gとした。</t>
    <rPh sb="0" eb="2">
      <t>ホウソウ</t>
    </rPh>
    <rPh sb="12" eb="14">
      <t>ホウソウ</t>
    </rPh>
    <rPh sb="25" eb="27">
      <t>ヒカク</t>
    </rPh>
    <rPh sb="31" eb="32">
      <t>ホン</t>
    </rPh>
    <rPh sb="49" eb="51">
      <t>ホウソウ</t>
    </rPh>
    <rPh sb="51" eb="52">
      <t>フクロ</t>
    </rPh>
    <rPh sb="53" eb="57">
      <t>ハイシュツケイスウ</t>
    </rPh>
    <rPh sb="92" eb="94">
      <t>シュッテン</t>
    </rPh>
    <rPh sb="161" eb="163">
      <t>ジュウリョウ</t>
    </rPh>
    <rPh sb="199" eb="200">
      <t>ポン</t>
    </rPh>
    <phoneticPr fontId="6"/>
  </si>
  <si>
    <t>包装されているにんじんと省パッケージとして軽量化された包装袋を使用したにんじんを比較して、1本あたりのGHG排出削減量を求めた。
包装袋の排出係数は、「樹脂加工におけるインベントリデータ調査報告書 2020年3月」(出典No41)より、LDPE製規格袋1tあたり 2.0982t-CO2e(=0.0020982kg-CO2e)を算定に用いた。
にんじんの重量は、北海道農政事務局「みどりの食料システム戦略」(出典No42)より、1本150gとした。</t>
    <rPh sb="12" eb="13">
      <t>ショウ</t>
    </rPh>
    <rPh sb="21" eb="24">
      <t>ケイリョウカ</t>
    </rPh>
    <rPh sb="29" eb="30">
      <t>タイ</t>
    </rPh>
    <rPh sb="46" eb="47">
      <t>ホン</t>
    </rPh>
    <phoneticPr fontId="6"/>
  </si>
  <si>
    <t>使用済みのペットボトルのラベルをリサイクルすることによる1枚あたりのGHG排出削減量を求めた。
環境省「PETボトル等のリユースによる環境負荷分析結果について(詳細)」(出典No89)より、ミネラルウォーター 1.5Lのラベル重量 2gとして算定した。</t>
    <rPh sb="29" eb="30">
      <t>マイ</t>
    </rPh>
    <rPh sb="113" eb="115">
      <t>ジュウリョウ</t>
    </rPh>
    <rPh sb="121" eb="123">
      <t>サンテイ</t>
    </rPh>
    <phoneticPr fontId="6"/>
  </si>
  <si>
    <t>定格出力11kWhのエレベーターで1階分の往復移動 (時間分のエレベータの電力消費量、階数)</t>
    <rPh sb="18" eb="19">
      <t>カイ</t>
    </rPh>
    <rPh sb="19" eb="20">
      <t>ブン</t>
    </rPh>
    <rPh sb="21" eb="23">
      <t>オウフク</t>
    </rPh>
    <rPh sb="23" eb="25">
      <t>イドウ</t>
    </rPh>
    <rPh sb="27" eb="30">
      <t>ジカンブン</t>
    </rPh>
    <rPh sb="37" eb="39">
      <t>デンリョク</t>
    </rPh>
    <rPh sb="39" eb="42">
      <t>ショウヒリョウ</t>
    </rPh>
    <rPh sb="43" eb="45">
      <t>カイスウ</t>
    </rPh>
    <phoneticPr fontId="6"/>
  </si>
  <si>
    <t>タフテナー（強化タイプ）用コック　40g/個</t>
    <rPh sb="21" eb="22">
      <t>コ</t>
    </rPh>
    <phoneticPr fontId="5"/>
  </si>
  <si>
    <t>AXEL「タンク(樹脂製)」</t>
    <rPh sb="9" eb="12">
      <t>ジュシセイ</t>
    </rPh>
    <phoneticPr fontId="5"/>
  </si>
  <si>
    <t>スマート介護「シャンプー・リンス」</t>
    <rPh sb="4" eb="6">
      <t>カイゴ</t>
    </rPh>
    <phoneticPr fontId="5"/>
  </si>
  <si>
    <t>モノタロウ「タフテナー」</t>
    <phoneticPr fontId="5"/>
  </si>
  <si>
    <t>１個あたり1000g</t>
    <rPh sb="1" eb="2">
      <t>コ</t>
    </rPh>
    <phoneticPr fontId="5"/>
  </si>
  <si>
    <t>リンスインシャンプー20L 段ボール幅313×奥313×高299mm</t>
    <rPh sb="14" eb="15">
      <t>ダン</t>
    </rPh>
    <phoneticPr fontId="5"/>
  </si>
  <si>
    <t>182・196・197・198・199・223・224・225</t>
    <phoneticPr fontId="5"/>
  </si>
  <si>
    <t>宿泊施設においてビルトインタイプのシャンプーおよびボディソープにより、容器包装に係る負荷を回避するとした。
詰め替えに係るシャンプーおよびディソープの容器(コックを含む)、中身、段ボールについては出典No223~225より、重量・容量を引用した。</t>
    <rPh sb="0" eb="4">
      <t>シュクハクシセツ</t>
    </rPh>
    <rPh sb="35" eb="39">
      <t>ヨウキホウソウ</t>
    </rPh>
    <rPh sb="40" eb="41">
      <t>カカ</t>
    </rPh>
    <rPh sb="42" eb="44">
      <t>フカ</t>
    </rPh>
    <rPh sb="45" eb="47">
      <t>カイヒ</t>
    </rPh>
    <rPh sb="54" eb="55">
      <t>ツ</t>
    </rPh>
    <rPh sb="56" eb="57">
      <t>カ</t>
    </rPh>
    <rPh sb="59" eb="60">
      <t>カカ</t>
    </rPh>
    <rPh sb="75" eb="77">
      <t>ヨウキ</t>
    </rPh>
    <rPh sb="82" eb="83">
      <t>フク</t>
    </rPh>
    <rPh sb="86" eb="88">
      <t>ナカミ</t>
    </rPh>
    <rPh sb="89" eb="90">
      <t>ダン</t>
    </rPh>
    <rPh sb="98" eb="100">
      <t>シュッテン</t>
    </rPh>
    <rPh sb="112" eb="114">
      <t>ジュウリョウ</t>
    </rPh>
    <rPh sb="115" eb="117">
      <t>ヨウリョウ</t>
    </rPh>
    <rPh sb="118" eb="120">
      <t>インヨウ</t>
    </rPh>
    <phoneticPr fontId="6"/>
  </si>
  <si>
    <t>旬の時期ではない冬春トマトを施設栽培で生産し、水戸～東京間（117km）の10tトラックで輸送するとした。</t>
    <rPh sb="0" eb="1">
      <t>シュン</t>
    </rPh>
    <rPh sb="2" eb="4">
      <t>ジキ</t>
    </rPh>
    <rPh sb="19" eb="21">
      <t>セイサン</t>
    </rPh>
    <phoneticPr fontId="6"/>
  </si>
  <si>
    <t>エレベーターの代わりに階段を往復1階分使用することによるGHG排出削減量を求めた。
エレベーターの定格電力は、「エレベータ運転台数の削減による省エネルギー効果と利用者便益の変化に関する定量的分析」(出典No48)より、11kWhとした。</t>
    <rPh sb="7" eb="8">
      <t>カ</t>
    </rPh>
    <rPh sb="11" eb="13">
      <t>カイダン</t>
    </rPh>
    <rPh sb="14" eb="16">
      <t>オウフク</t>
    </rPh>
    <rPh sb="17" eb="19">
      <t>カイブン</t>
    </rPh>
    <rPh sb="19" eb="21">
      <t>シヨウ</t>
    </rPh>
    <rPh sb="49" eb="51">
      <t>テイカク</t>
    </rPh>
    <rPh sb="51" eb="53">
      <t>デンリョク</t>
    </rPh>
    <phoneticPr fontId="6"/>
  </si>
  <si>
    <t>国産食材を食べることによる1食あたりのGHG排出削減量を求めた。
群馬大学教育学部紀要「野菜の生産・流通における環境負荷のLCA的考察」(出典No6)より、食品輸送時のGHG排出量を算定に用いた。
食品(ホウレンソウ)の重量は、AJINOMOTO「食材の目安量」(出典No220)より、1束200gを1食とし中国産から群馬県産に変更するとした。</t>
    <rPh sb="0" eb="2">
      <t>コクサン</t>
    </rPh>
    <rPh sb="2" eb="4">
      <t>ショクザイ</t>
    </rPh>
    <rPh sb="5" eb="6">
      <t>タ</t>
    </rPh>
    <rPh sb="14" eb="15">
      <t>ショク</t>
    </rPh>
    <rPh sb="91" eb="93">
      <t>サンテイ</t>
    </rPh>
    <rPh sb="94" eb="95">
      <t>モチ</t>
    </rPh>
    <rPh sb="110" eb="112">
      <t>ジュウリョウ</t>
    </rPh>
    <rPh sb="132" eb="134">
      <t>シュッテン</t>
    </rPh>
    <rPh sb="144" eb="145">
      <t>タバ</t>
    </rPh>
    <rPh sb="151" eb="152">
      <t>ショク</t>
    </rPh>
    <rPh sb="162" eb="163">
      <t>サン</t>
    </rPh>
    <phoneticPr fontId="6"/>
  </si>
  <si>
    <t>使用段階
既に存在しているインフラを活用するため、飛行機・電車の製造・メンテナンス等は本算定の対象外とした。</t>
    <rPh sb="2" eb="4">
      <t>ダンカイ</t>
    </rPh>
    <phoneticPr fontId="5"/>
  </si>
  <si>
    <t>アクション1回当たりのGHG排出削減効果</t>
    <rPh sb="6" eb="7">
      <t>カイ</t>
    </rPh>
    <rPh sb="7" eb="8">
      <t>ア</t>
    </rPh>
    <rPh sb="14" eb="16">
      <t>ハイシュツ</t>
    </rPh>
    <rPh sb="16" eb="18">
      <t>サクゲン</t>
    </rPh>
    <rPh sb="18" eb="20">
      <t>コウカ</t>
    </rPh>
    <phoneticPr fontId="6"/>
  </si>
  <si>
    <t>従来型の行動</t>
    <rPh sb="0" eb="3">
      <t>ジュウライガタ</t>
    </rPh>
    <rPh sb="4" eb="6">
      <t>コウドウ</t>
    </rPh>
    <phoneticPr fontId="6"/>
  </si>
  <si>
    <t>脱炭素に資する行動</t>
    <rPh sb="0" eb="3">
      <t>ダツタンソ</t>
    </rPh>
    <rPh sb="4" eb="5">
      <t>シ</t>
    </rPh>
    <rPh sb="7" eb="9">
      <t>コウドウ</t>
    </rPh>
    <phoneticPr fontId="6"/>
  </si>
  <si>
    <t>評価対象のライフサイクルステージ</t>
    <rPh sb="0" eb="4">
      <t>ヒョウカタイショウ</t>
    </rPh>
    <phoneticPr fontId="6"/>
  </si>
  <si>
    <t>デコ活における分野</t>
    <rPh sb="2" eb="3">
      <t>カツ</t>
    </rPh>
    <rPh sb="7" eb="9">
      <t>ブンヤ</t>
    </rPh>
    <phoneticPr fontId="5"/>
  </si>
  <si>
    <t>原材料調達・生産・流通/販売・使用・廃棄/リサイクル</t>
    <phoneticPr fontId="5"/>
  </si>
  <si>
    <t>原材料調達・生産・流通/販売・廃棄/リサイクル
使用段階については、同一のプロセスであり、GHG排出量に差異がないと認められるため、本算定の対象外とした。</t>
    <rPh sb="24" eb="28">
      <t>シヨウダンカイ</t>
    </rPh>
    <phoneticPr fontId="5"/>
  </si>
  <si>
    <t>原材料調達・生産・流通/販売・廃棄/リサイクル
使用段階については、同一のプロセスであり、GHG排出量に差異がないと認められるため、本算定の対象外とした。</t>
    <phoneticPr fontId="5"/>
  </si>
  <si>
    <t>使い捨てのビニール傘を使用する</t>
    <rPh sb="0" eb="1">
      <t>ツカ</t>
    </rPh>
    <rPh sb="2" eb="3">
      <t>ス</t>
    </rPh>
    <rPh sb="11" eb="13">
      <t>シヨウ</t>
    </rPh>
    <phoneticPr fontId="5"/>
  </si>
  <si>
    <t>cfp-report.pdf</t>
  </si>
  <si>
    <t>佐川急便株式会社「宅配便におけるカーボンフットプリント算定報告書」</t>
    <rPh sb="0" eb="4">
      <t>サガワキュウビン</t>
    </rPh>
    <rPh sb="4" eb="8">
      <t>カブシキカイシャ</t>
    </rPh>
    <phoneticPr fontId="5"/>
  </si>
  <si>
    <t>飛脚宅配便1個あたりのCFPは、個人向けのお荷物 1.25kg-CO2e</t>
    <phoneticPr fontId="5"/>
  </si>
  <si>
    <t>原材料調達・生産・流通/販売・使用・廃棄/リサイクル</t>
    <rPh sb="15" eb="17">
      <t>シヨウ</t>
    </rPh>
    <phoneticPr fontId="5"/>
  </si>
  <si>
    <t>原材料調達・生産・流通/販売・廃棄/リサイクル
使用段階については、とりわけ大きなGHG排出量が認められないため、本算定の対象外とした。</t>
    <phoneticPr fontId="5"/>
  </si>
  <si>
    <t>原材料調達・生産・使用・廃棄/リサイクル
流通/販売段階については、同一のプロセスであり、GHG排出量に差異がないと認められるため、本算定の対象外とした。</t>
    <rPh sb="21" eb="23">
      <t>リュウツウ</t>
    </rPh>
    <rPh sb="24" eb="26">
      <t>ハンバイ</t>
    </rPh>
    <phoneticPr fontId="5"/>
  </si>
  <si>
    <t>電子データの契約書で契約を締結する</t>
  </si>
  <si>
    <t>シャワーに使用する水をこまめに止める</t>
    <rPh sb="5" eb="7">
      <t>シヨウ</t>
    </rPh>
    <phoneticPr fontId="6"/>
  </si>
  <si>
    <t>自宅で過ごす</t>
    <phoneticPr fontId="5"/>
  </si>
  <si>
    <t>最寄りの公共施設でクールシェア・ウォームシェアを実施する</t>
    <rPh sb="4" eb="8">
      <t>コウキョウシセツ</t>
    </rPh>
    <rPh sb="24" eb="26">
      <t>ジッシ</t>
    </rPh>
    <phoneticPr fontId="6"/>
  </si>
  <si>
    <t>個人向けの宅配便1個において1回目での配送で受け取るとした。</t>
    <rPh sb="0" eb="3">
      <t>コジンム</t>
    </rPh>
    <rPh sb="5" eb="8">
      <t>タクハイビン</t>
    </rPh>
    <rPh sb="9" eb="10">
      <t>コ</t>
    </rPh>
    <rPh sb="15" eb="17">
      <t>カイメ</t>
    </rPh>
    <rPh sb="19" eb="21">
      <t>ハイソウ</t>
    </rPh>
    <rPh sb="22" eb="23">
      <t>ウ</t>
    </rPh>
    <rPh sb="24" eb="25">
      <t>ト</t>
    </rPh>
    <phoneticPr fontId="6"/>
  </si>
  <si>
    <t>個人向けの宅配便1個を1回目の配送で受け取る</t>
    <rPh sb="0" eb="3">
      <t>コジンム</t>
    </rPh>
    <rPh sb="5" eb="8">
      <t>タクハイビン</t>
    </rPh>
    <rPh sb="9" eb="10">
      <t>コ</t>
    </rPh>
    <rPh sb="12" eb="14">
      <t>カイメ</t>
    </rPh>
    <rPh sb="15" eb="17">
      <t>ハイソウ</t>
    </rPh>
    <rPh sb="18" eb="19">
      <t>ウ</t>
    </rPh>
    <rPh sb="20" eb="21">
      <t>ト</t>
    </rPh>
    <phoneticPr fontId="6"/>
  </si>
  <si>
    <t>個人向けの宅配便を1回で受け取ることによる1回あたりのGHG排出削減量を求めた。
佐川急便株式会社「宅配便におけるカーボンフットプリント算定報告書」(出典No225)より、個人向けの宅配便1個あたりにおける再配達(1回)の場合のGHG排出量、および1回目での受け取りにおけるGHG排出量を引用した。</t>
    <rPh sb="10" eb="11">
      <t>カイ</t>
    </rPh>
    <rPh sb="12" eb="13">
      <t>ウ</t>
    </rPh>
    <rPh sb="14" eb="15">
      <t>ト</t>
    </rPh>
    <rPh sb="86" eb="89">
      <t>コジンム</t>
    </rPh>
    <rPh sb="91" eb="94">
      <t>タクハイビン</t>
    </rPh>
    <rPh sb="95" eb="96">
      <t>コ</t>
    </rPh>
    <rPh sb="103" eb="106">
      <t>サイハイタツ</t>
    </rPh>
    <rPh sb="108" eb="109">
      <t>カイ</t>
    </rPh>
    <rPh sb="111" eb="113">
      <t>バアイ</t>
    </rPh>
    <rPh sb="117" eb="120">
      <t>ハイシュツリョウ</t>
    </rPh>
    <rPh sb="125" eb="126">
      <t>カイ</t>
    </rPh>
    <rPh sb="126" eb="127">
      <t>メ</t>
    </rPh>
    <rPh sb="129" eb="130">
      <t>ウ</t>
    </rPh>
    <rPh sb="131" eb="132">
      <t>ト</t>
    </rPh>
    <rPh sb="140" eb="143">
      <t>ハイシュツリョウ</t>
    </rPh>
    <rPh sb="144" eb="146">
      <t>インヨウ</t>
    </rPh>
    <phoneticPr fontId="6"/>
  </si>
  <si>
    <t>職</t>
    <rPh sb="0" eb="1">
      <t>ショク</t>
    </rPh>
    <phoneticPr fontId="1"/>
  </si>
  <si>
    <t>最寄りの公共施設である図書館でクールシェア・ウォームシェアを実施する</t>
    <rPh sb="4" eb="8">
      <t>コウキョウシセツ</t>
    </rPh>
    <rPh sb="11" eb="14">
      <t>トショカン</t>
    </rPh>
    <rPh sb="30" eb="32">
      <t>ジッシ</t>
    </rPh>
    <phoneticPr fontId="6"/>
  </si>
  <si>
    <t>テレビを見る時間を短縮する</t>
    <rPh sb="4" eb="5">
      <t>ミ</t>
    </rPh>
    <rPh sb="6" eb="8">
      <t>ジカン</t>
    </rPh>
    <rPh sb="9" eb="11">
      <t>タンシュク</t>
    </rPh>
    <phoneticPr fontId="5"/>
  </si>
  <si>
    <t>家庭で照明を使用する時間を短縮する</t>
    <rPh sb="0" eb="2">
      <t>カテイ</t>
    </rPh>
    <rPh sb="3" eb="5">
      <t>ショウメイ</t>
    </rPh>
    <rPh sb="6" eb="8">
      <t>シヨウ</t>
    </rPh>
    <rPh sb="10" eb="12">
      <t>ジカン</t>
    </rPh>
    <rPh sb="13" eb="15">
      <t>タンシュク</t>
    </rPh>
    <phoneticPr fontId="5"/>
  </si>
  <si>
    <t>エネルギー効率の高い給湯器を使用する</t>
    <rPh sb="5" eb="7">
      <t>コウリツ</t>
    </rPh>
    <rPh sb="8" eb="9">
      <t>タカ</t>
    </rPh>
    <rPh sb="10" eb="12">
      <t>キュウトウ</t>
    </rPh>
    <rPh sb="12" eb="13">
      <t>キ</t>
    </rPh>
    <rPh sb="14" eb="16">
      <t>シヨウ</t>
    </rPh>
    <phoneticPr fontId="6"/>
  </si>
  <si>
    <t>エアコンを使用する時間を短縮する</t>
    <rPh sb="5" eb="7">
      <t>シヨウ</t>
    </rPh>
    <rPh sb="9" eb="11">
      <t>ジカン</t>
    </rPh>
    <rPh sb="12" eb="14">
      <t>タンシュク</t>
    </rPh>
    <phoneticPr fontId="6"/>
  </si>
  <si>
    <t>家庭でエアコンの冷房温度を維持しながらクールビズを実施する</t>
    <rPh sb="0" eb="2">
      <t>カテイ</t>
    </rPh>
    <rPh sb="8" eb="12">
      <t>レイボウオンド</t>
    </rPh>
    <rPh sb="25" eb="27">
      <t>ジッシ</t>
    </rPh>
    <phoneticPr fontId="6"/>
  </si>
  <si>
    <t>家庭でエアコンの暖房温度を維持しながらウォームビズを実施する</t>
    <rPh sb="0" eb="2">
      <t>カテイ</t>
    </rPh>
    <rPh sb="8" eb="10">
      <t>ダンボウ</t>
    </rPh>
    <rPh sb="10" eb="12">
      <t>オンド</t>
    </rPh>
    <rPh sb="26" eb="28">
      <t>ジッシ</t>
    </rPh>
    <phoneticPr fontId="6"/>
  </si>
  <si>
    <t>使用済みのボールペンを資源ごみとしてリサイクルに出す</t>
  </si>
  <si>
    <t>使用済みのプラスチック収納を資源ごみとしてリサイクルに出す</t>
    <rPh sb="0" eb="3">
      <t>シヨウズ</t>
    </rPh>
    <rPh sb="14" eb="16">
      <t>シゲン</t>
    </rPh>
    <rPh sb="27" eb="28">
      <t>ダ</t>
    </rPh>
    <phoneticPr fontId="6"/>
  </si>
  <si>
    <t>使用済みの紙製ハンガーを資源ごみとしてリサイクルに出す</t>
  </si>
  <si>
    <t>使用済みの本を資源ごみとしてリサイクルに出す</t>
  </si>
  <si>
    <t>使用済みのカップ麺容器を資源ごみとしてリサイクルに出す</t>
  </si>
  <si>
    <t>使用済みのペットボトルのラベルを資源ごみとしてリサイクルに出す</t>
  </si>
  <si>
    <t>紙を資源ごみとしてリサイクルに出す</t>
  </si>
  <si>
    <t>プラスチックボトルを資源ごみとしてリサイクルに出す</t>
  </si>
  <si>
    <t>太陽光発電を活用した宿泊施設を利用する</t>
    <rPh sb="6" eb="8">
      <t>カツヨウ</t>
    </rPh>
    <rPh sb="10" eb="12">
      <t>シュクハク</t>
    </rPh>
    <rPh sb="12" eb="14">
      <t>シセツ</t>
    </rPh>
    <rPh sb="15" eb="17">
      <t>リヨウ</t>
    </rPh>
    <phoneticPr fontId="6"/>
  </si>
  <si>
    <t>滞在中のベッドシーツ等の交換を辞退できる宿泊施設を利用する</t>
    <rPh sb="0" eb="3">
      <t>タイザイチュウ</t>
    </rPh>
    <rPh sb="10" eb="11">
      <t>トウ</t>
    </rPh>
    <rPh sb="15" eb="17">
      <t>ジタイ</t>
    </rPh>
    <rPh sb="22" eb="24">
      <t>シセツ</t>
    </rPh>
    <rPh sb="25" eb="27">
      <t>リヨウ</t>
    </rPh>
    <phoneticPr fontId="6"/>
  </si>
  <si>
    <t>節水型のトイレを導入している宿泊施設を利用する</t>
    <rPh sb="0" eb="3">
      <t>セッスイガタ</t>
    </rPh>
    <rPh sb="8" eb="10">
      <t>ドウニュウ</t>
    </rPh>
    <phoneticPr fontId="6"/>
  </si>
  <si>
    <t>節水型のシャワー設備を導入している宿泊施設を利用する</t>
  </si>
  <si>
    <t>オフィスにおいて照明を使う時間を短縮する</t>
    <rPh sb="8" eb="10">
      <t>ショウメイ</t>
    </rPh>
    <rPh sb="11" eb="12">
      <t>ツカ</t>
    </rPh>
    <rPh sb="13" eb="15">
      <t>ジカン</t>
    </rPh>
    <rPh sb="16" eb="18">
      <t>タンシュク</t>
    </rPh>
    <phoneticPr fontId="6"/>
  </si>
  <si>
    <t>オフィスにおいてパソコンを省エネモードで使用する</t>
  </si>
  <si>
    <t>オフィスにおいてパソコンをダークモードで使用する</t>
  </si>
  <si>
    <t>自宅で仕事をする</t>
  </si>
  <si>
    <t>シェアリングバイクを利用する</t>
    <phoneticPr fontId="5"/>
  </si>
  <si>
    <t>旅行時にカーシェアリングサービスを利用する</t>
    <rPh sb="0" eb="3">
      <t>リョコウジ</t>
    </rPh>
    <rPh sb="17" eb="19">
      <t>リヨウ</t>
    </rPh>
    <phoneticPr fontId="6"/>
  </si>
  <si>
    <t>宅配便を再配達で受け取る</t>
    <rPh sb="2" eb="3">
      <t>ビン</t>
    </rPh>
    <rPh sb="4" eb="7">
      <t>サイハイタツ</t>
    </rPh>
    <rPh sb="8" eb="9">
      <t>ウ</t>
    </rPh>
    <rPh sb="10" eb="11">
      <t>ト</t>
    </rPh>
    <phoneticPr fontId="5"/>
  </si>
  <si>
    <t>冷蔵庫の温度を高く設定して使用する</t>
    <rPh sb="7" eb="8">
      <t>タカ</t>
    </rPh>
    <rPh sb="9" eb="10">
      <t>ジョウ</t>
    </rPh>
    <rPh sb="13" eb="15">
      <t>シヨウ</t>
    </rPh>
    <phoneticPr fontId="6"/>
  </si>
  <si>
    <t>冷蔵庫の温度を低く設定して使用する</t>
    <rPh sb="7" eb="8">
      <t>ヒク</t>
    </rPh>
    <rPh sb="9" eb="10">
      <t>ジョウ</t>
    </rPh>
    <rPh sb="13" eb="15">
      <t>シヨウ</t>
    </rPh>
    <phoneticPr fontId="6"/>
  </si>
  <si>
    <t>入浴の際にシャワーで使用する水をこまめに止める</t>
    <rPh sb="0" eb="2">
      <t>ニュウヨク</t>
    </rPh>
    <rPh sb="3" eb="4">
      <t>サイ</t>
    </rPh>
    <rPh sb="14" eb="15">
      <t>ミズ</t>
    </rPh>
    <rPh sb="20" eb="21">
      <t>ト</t>
    </rPh>
    <phoneticPr fontId="6"/>
  </si>
  <si>
    <t>断熱性能の高いリフォームを行い冷暖房を節約する</t>
    <rPh sb="0" eb="2">
      <t>ダンネツ</t>
    </rPh>
    <rPh sb="2" eb="4">
      <t>セイノウ</t>
    </rPh>
    <rPh sb="5" eb="6">
      <t>タカ</t>
    </rPh>
    <rPh sb="13" eb="14">
      <t>オコナ</t>
    </rPh>
    <rPh sb="15" eb="18">
      <t>レイダンボウ</t>
    </rPh>
    <phoneticPr fontId="6"/>
  </si>
  <si>
    <t>まとめて洗濯を行うことで洗濯の回数を減らす</t>
    <rPh sb="7" eb="8">
      <t>オコナ</t>
    </rPh>
    <rPh sb="12" eb="14">
      <t>センタク</t>
    </rPh>
    <rPh sb="15" eb="17">
      <t>カイスウ</t>
    </rPh>
    <rPh sb="18" eb="19">
      <t>ヘ</t>
    </rPh>
    <phoneticPr fontId="5"/>
  </si>
  <si>
    <t>すすぎ回数を1回に設定して水の使用量を抑える</t>
  </si>
  <si>
    <t>洗濯物を自然乾燥することでエネルギー消費を抑える</t>
  </si>
  <si>
    <t>エレベータを使用する</t>
    <phoneticPr fontId="6"/>
  </si>
  <si>
    <t>リユース品の靴をオンライン（EC、フリマアプリ等）で購入して使用する</t>
    <rPh sb="30" eb="32">
      <t>シヨウ</t>
    </rPh>
    <phoneticPr fontId="6"/>
  </si>
  <si>
    <t>再生材を使用した衣服を購入して着用する</t>
    <rPh sb="0" eb="3">
      <t>サイセイザイ</t>
    </rPh>
    <rPh sb="4" eb="6">
      <t>シヨウ</t>
    </rPh>
    <rPh sb="8" eb="10">
      <t>イフク</t>
    </rPh>
    <rPh sb="11" eb="13">
      <t>コウニュウ</t>
    </rPh>
    <rPh sb="15" eb="17">
      <t>チャクヨウ</t>
    </rPh>
    <phoneticPr fontId="6"/>
  </si>
  <si>
    <t>新品の靴を購入して使用する</t>
    <phoneticPr fontId="5"/>
  </si>
  <si>
    <t>リユース品の靴をオンラインで購入して使用する</t>
    <rPh sb="6" eb="7">
      <t>クツ</t>
    </rPh>
    <phoneticPr fontId="6"/>
  </si>
  <si>
    <t>再生材を使用した衣服を購入して着用する</t>
    <rPh sb="0" eb="3">
      <t>サイセイザイ</t>
    </rPh>
    <rPh sb="4" eb="6">
      <t>シヨウ</t>
    </rPh>
    <rPh sb="8" eb="10">
      <t>イフク</t>
    </rPh>
    <rPh sb="11" eb="13">
      <t>コウニュウ</t>
    </rPh>
    <phoneticPr fontId="6"/>
  </si>
  <si>
    <t>石油由来素材を使用した衣服を購入して着用する</t>
    <rPh sb="0" eb="4">
      <t>セキユユライ</t>
    </rPh>
    <rPh sb="4" eb="6">
      <t>ソザイ</t>
    </rPh>
    <rPh sb="5" eb="6">
      <t>ザイ</t>
    </rPh>
    <rPh sb="7" eb="9">
      <t>シヨウ</t>
    </rPh>
    <rPh sb="11" eb="13">
      <t>イフク</t>
    </rPh>
    <rPh sb="14" eb="16">
      <t>コウニュウ</t>
    </rPh>
    <phoneticPr fontId="6"/>
  </si>
  <si>
    <t>リユース品の衣類をオンラインで購入して着用する</t>
    <phoneticPr fontId="6"/>
  </si>
  <si>
    <t>新品の衣類を購入して着用する</t>
    <phoneticPr fontId="5"/>
  </si>
  <si>
    <t>リユース品の衣類をオンライン（EC、フリマアプリ等）で購入して着用する</t>
  </si>
  <si>
    <t>電子書籍を購入して読む</t>
    <rPh sb="9" eb="10">
      <t>ヨ</t>
    </rPh>
    <phoneticPr fontId="6"/>
  </si>
  <si>
    <t>紙の書籍を購入して読む</t>
    <rPh sb="0" eb="1">
      <t>カミ</t>
    </rPh>
    <phoneticPr fontId="6"/>
  </si>
  <si>
    <t>電子書籍を購入して読む</t>
    <rPh sb="5" eb="7">
      <t>コウニュウ</t>
    </rPh>
    <phoneticPr fontId="6"/>
  </si>
  <si>
    <t>包装された野菜を購入して食べる</t>
    <phoneticPr fontId="6"/>
  </si>
  <si>
    <t>未包装の野菜を購入して食べる</t>
    <rPh sb="0" eb="1">
      <t>ミ</t>
    </rPh>
    <rPh sb="1" eb="3">
      <t>ホウソウ</t>
    </rPh>
    <rPh sb="7" eb="9">
      <t>コウニュウ</t>
    </rPh>
    <phoneticPr fontId="6"/>
  </si>
  <si>
    <t>未包装の野菜を購入して食べる</t>
    <rPh sb="0" eb="3">
      <t>ミホウソウ</t>
    </rPh>
    <rPh sb="11" eb="12">
      <t>タ</t>
    </rPh>
    <phoneticPr fontId="6"/>
  </si>
  <si>
    <t>軽量化された包装袋を使用した商品を購入する</t>
    <rPh sb="6" eb="9">
      <t>ホウソウタイ</t>
    </rPh>
    <rPh sb="10" eb="12">
      <t>シヨウ</t>
    </rPh>
    <phoneticPr fontId="6"/>
  </si>
  <si>
    <t>2L分の水をペットボトル1本で購入する</t>
    <rPh sb="2" eb="3">
      <t>ブン</t>
    </rPh>
    <rPh sb="4" eb="5">
      <t>ミズ</t>
    </rPh>
    <rPh sb="13" eb="14">
      <t>ホン</t>
    </rPh>
    <phoneticPr fontId="5"/>
  </si>
  <si>
    <t>2L分の水を500mlのペットボトル4本で購入する</t>
    <rPh sb="19" eb="20">
      <t>ホン</t>
    </rPh>
    <phoneticPr fontId="6"/>
  </si>
  <si>
    <t>使い捨てのプラスチックスプーンを使用する</t>
    <rPh sb="0" eb="1">
      <t>ツカ</t>
    </rPh>
    <rPh sb="2" eb="3">
      <t>ス</t>
    </rPh>
    <phoneticPr fontId="6"/>
  </si>
  <si>
    <t>再利用可能な金属製スプーン(マイスプーン)を使用する</t>
    <rPh sb="6" eb="9">
      <t>キンゾクセイ</t>
    </rPh>
    <phoneticPr fontId="6"/>
  </si>
  <si>
    <t>洗剤を詰め替えパックで購入して使用する</t>
    <rPh sb="0" eb="2">
      <t>センザイ</t>
    </rPh>
    <rPh sb="3" eb="4">
      <t>ツ</t>
    </rPh>
    <rPh sb="5" eb="6">
      <t>カ</t>
    </rPh>
    <rPh sb="11" eb="13">
      <t>コウニュウ</t>
    </rPh>
    <rPh sb="15" eb="17">
      <t>シヨウ</t>
    </rPh>
    <phoneticPr fontId="6"/>
  </si>
  <si>
    <t>洗剤540mlの提供として詰め替え洗剤の購入による1回あたりのGHG排出削減量を求めた。
機能単位を「洗剤540mlの提供」とし、算定には 環境省「環境負荷低減効果の試算結果」(出典No18)の数値を算定に用いた。
また、1回目の購入は新品の洗剤ボトルを購入すると仮定し、2回目以降の購入として算定した。</t>
    <rPh sb="26" eb="27">
      <t>カイ</t>
    </rPh>
    <rPh sb="65" eb="67">
      <t>サンテイ</t>
    </rPh>
    <rPh sb="112" eb="114">
      <t>カイメ</t>
    </rPh>
    <rPh sb="115" eb="117">
      <t>コウニュウ</t>
    </rPh>
    <rPh sb="118" eb="120">
      <t>シンピン</t>
    </rPh>
    <rPh sb="121" eb="123">
      <t>センザイ</t>
    </rPh>
    <rPh sb="127" eb="129">
      <t>コウニュウ</t>
    </rPh>
    <rPh sb="132" eb="134">
      <t>カテイ</t>
    </rPh>
    <rPh sb="137" eb="138">
      <t>カイ</t>
    </rPh>
    <rPh sb="138" eb="139">
      <t>メ</t>
    </rPh>
    <rPh sb="139" eb="141">
      <t>イコウ</t>
    </rPh>
    <rPh sb="142" eb="144">
      <t>コウニュウ</t>
    </rPh>
    <rPh sb="147" eb="149">
      <t>サンテイ</t>
    </rPh>
    <phoneticPr fontId="6"/>
  </si>
  <si>
    <t>新品の洗剤ボトル(720ml)を使用するとし、540mlあたりに按分して算定した。</t>
    <rPh sb="3" eb="5">
      <t>センザイ</t>
    </rPh>
    <rPh sb="16" eb="18">
      <t>シヨウ</t>
    </rPh>
    <rPh sb="32" eb="34">
      <t>アンブン</t>
    </rPh>
    <rPh sb="36" eb="38">
      <t>サンテイ</t>
    </rPh>
    <phoneticPr fontId="6"/>
  </si>
  <si>
    <t>洗剤ボトルを購入して使用する</t>
    <rPh sb="10" eb="12">
      <t>シヨウ</t>
    </rPh>
    <phoneticPr fontId="6"/>
  </si>
  <si>
    <t>使用済みの家具を資源ごみとしてリサイクルに出す</t>
    <rPh sb="5" eb="7">
      <t>カグ</t>
    </rPh>
    <phoneticPr fontId="5"/>
  </si>
  <si>
    <t>使用済みの食品トレイを資源ごみとしてリサイクルに出す</t>
    <rPh sb="5" eb="7">
      <t>ショクヒン</t>
    </rPh>
    <phoneticPr fontId="5"/>
  </si>
  <si>
    <t>濃縮洗剤を購入して洗濯する</t>
    <rPh sb="9" eb="11">
      <t>センタク</t>
    </rPh>
    <phoneticPr fontId="6"/>
  </si>
  <si>
    <t>濃縮洗剤を購入して洗濯する</t>
    <phoneticPr fontId="6"/>
  </si>
  <si>
    <t>通常の液体洗剤を購入して洗濯する</t>
    <rPh sb="0" eb="2">
      <t>ツウジョウ</t>
    </rPh>
    <rPh sb="3" eb="5">
      <t>エキタイ</t>
    </rPh>
    <rPh sb="5" eb="7">
      <t>センザイ</t>
    </rPh>
    <rPh sb="8" eb="10">
      <t>コウニュウ</t>
    </rPh>
    <phoneticPr fontId="6"/>
  </si>
  <si>
    <t>ペットボトルの水を購入して飲む</t>
    <phoneticPr fontId="5"/>
  </si>
  <si>
    <t>給水スポットの水を汲んで飲む</t>
    <rPh sb="7" eb="8">
      <t>ミズ</t>
    </rPh>
    <rPh sb="9" eb="10">
      <t>ク</t>
    </rPh>
    <rPh sb="12" eb="13">
      <t>ノ</t>
    </rPh>
    <phoneticPr fontId="5"/>
  </si>
  <si>
    <t>再利用可能な箸(マイ箸)を使用する</t>
    <rPh sb="0" eb="3">
      <t>サイリヨウ</t>
    </rPh>
    <rPh sb="3" eb="5">
      <t>カノウ</t>
    </rPh>
    <phoneticPr fontId="5"/>
  </si>
  <si>
    <t>ペットボトルで飲む</t>
    <phoneticPr fontId="6"/>
  </si>
  <si>
    <t>再利用可能な買い物袋(マイバッグ)を使用する</t>
    <rPh sb="6" eb="7">
      <t>カ</t>
    </rPh>
    <rPh sb="8" eb="10">
      <t>モノフクロ</t>
    </rPh>
    <phoneticPr fontId="6"/>
  </si>
  <si>
    <t>再利用可能な買い物袋(マイバッグ)を使用する</t>
    <rPh sb="6" eb="7">
      <t>カ</t>
    </rPh>
    <rPh sb="8" eb="10">
      <t>モノフクロ</t>
    </rPh>
    <rPh sb="18" eb="20">
      <t>シヨウ</t>
    </rPh>
    <phoneticPr fontId="6"/>
  </si>
  <si>
    <t>リユース品の書籍をオンライン（EC、フリマアプリ等）で購入して読む</t>
    <rPh sb="31" eb="32">
      <t>ヨ</t>
    </rPh>
    <phoneticPr fontId="6"/>
  </si>
  <si>
    <t>新品の書籍を購入して読む</t>
    <phoneticPr fontId="6"/>
  </si>
  <si>
    <t>リユース品の書籍をオンラインで購入して読む</t>
    <rPh sb="4" eb="5">
      <t>ヒン</t>
    </rPh>
    <rPh sb="6" eb="8">
      <t>ショセキ</t>
    </rPh>
    <phoneticPr fontId="6"/>
  </si>
  <si>
    <t>家庭において太陽光発電の電力を利用する</t>
    <rPh sb="12" eb="14">
      <t>デンリョク</t>
    </rPh>
    <rPh sb="15" eb="17">
      <t>リヨウ</t>
    </rPh>
    <phoneticPr fontId="5"/>
  </si>
  <si>
    <t>紙をリサイクルに出す</t>
    <rPh sb="8" eb="9">
      <t>ダ</t>
    </rPh>
    <phoneticPr fontId="6"/>
  </si>
  <si>
    <t>家庭で余った食品を廃棄する</t>
    <rPh sb="0" eb="2">
      <t>カテイ</t>
    </rPh>
    <rPh sb="3" eb="4">
      <t>アマ</t>
    </rPh>
    <rPh sb="6" eb="8">
      <t>ショクヒン</t>
    </rPh>
    <rPh sb="9" eb="11">
      <t>ハイキ</t>
    </rPh>
    <phoneticPr fontId="6"/>
  </si>
  <si>
    <t>リサイクルするためにごみを分別する</t>
  </si>
  <si>
    <t>洗剤ボトルを購入する</t>
    <rPh sb="0" eb="2">
      <t>センザイ</t>
    </rPh>
    <phoneticPr fontId="6"/>
  </si>
  <si>
    <t>備え付けシャンプー・ボディソープを提供している宿泊施設を利用する</t>
    <rPh sb="0" eb="1">
      <t>ソナ</t>
    </rPh>
    <rPh sb="2" eb="3">
      <t>ツ</t>
    </rPh>
    <phoneticPr fontId="6"/>
  </si>
  <si>
    <t>使い捨てシャンプー・ボディソープを提供している宿泊施設を利用する</t>
    <phoneticPr fontId="6"/>
  </si>
  <si>
    <t>再利用可能な食器・カトラリー類を提供する宿泊施設を利用する</t>
    <rPh sb="0" eb="5">
      <t>サイリヨウカノウ</t>
    </rPh>
    <rPh sb="22" eb="24">
      <t>シセツ</t>
    </rPh>
    <rPh sb="25" eb="27">
      <t>リヨウ</t>
    </rPh>
    <phoneticPr fontId="6"/>
  </si>
  <si>
    <t>清掃サービスを辞退できる宿泊施設を利用する</t>
    <phoneticPr fontId="5"/>
  </si>
  <si>
    <t>通常のトイレを導入している宿泊施設を利用する</t>
    <rPh sb="0" eb="2">
      <t>ツウジョウ</t>
    </rPh>
    <rPh sb="7" eb="9">
      <t>ドウニュウ</t>
    </rPh>
    <phoneticPr fontId="6"/>
  </si>
  <si>
    <t>通常のシャワー設備を導入している宿泊施設を利用する</t>
    <rPh sb="0" eb="2">
      <t>ツウジョウ</t>
    </rPh>
    <rPh sb="7" eb="9">
      <t>セツビ</t>
    </rPh>
    <rPh sb="10" eb="12">
      <t>ドウニュウ</t>
    </rPh>
    <phoneticPr fontId="6"/>
  </si>
  <si>
    <t>LED照明を使用した宿泊施設を利用する</t>
    <rPh sb="3" eb="5">
      <t>ショウメイ</t>
    </rPh>
    <rPh sb="6" eb="8">
      <t>シヨウ</t>
    </rPh>
    <phoneticPr fontId="6"/>
  </si>
  <si>
    <t>蛍光灯を使用した宿泊施設を利用する</t>
    <rPh sb="0" eb="3">
      <t>ケイコウトウ</t>
    </rPh>
    <rPh sb="4" eb="6">
      <t>シヨウ</t>
    </rPh>
    <phoneticPr fontId="6"/>
  </si>
  <si>
    <t>牛肉の代わりに魚を食べる</t>
    <rPh sb="0" eb="2">
      <t>ギュウニク</t>
    </rPh>
    <rPh sb="3" eb="4">
      <t>カ</t>
    </rPh>
    <rPh sb="7" eb="8">
      <t>サカナ</t>
    </rPh>
    <rPh sb="9" eb="10">
      <t>タ</t>
    </rPh>
    <phoneticPr fontId="6"/>
  </si>
  <si>
    <t>規格外の野菜を食べる</t>
    <rPh sb="7" eb="8">
      <t>タ</t>
    </rPh>
    <phoneticPr fontId="6"/>
  </si>
  <si>
    <t>規格外の野菜を廃棄する</t>
    <rPh sb="0" eb="3">
      <t>キカクガイ</t>
    </rPh>
    <rPh sb="4" eb="6">
      <t>ヤサイ</t>
    </rPh>
    <rPh sb="7" eb="9">
      <t>ハイキ</t>
    </rPh>
    <phoneticPr fontId="6"/>
  </si>
  <si>
    <t>賞味期限が近い食材を購入して食べる</t>
    <rPh sb="10" eb="12">
      <t>コウニュウ</t>
    </rPh>
    <phoneticPr fontId="2"/>
  </si>
  <si>
    <t>国産食材を購入して食べる</t>
    <phoneticPr fontId="6"/>
  </si>
  <si>
    <t>輸入食材を購入して食べる</t>
    <rPh sb="0" eb="2">
      <t>ユニュウ</t>
    </rPh>
    <rPh sb="2" eb="4">
      <t>ショクザイ</t>
    </rPh>
    <phoneticPr fontId="6"/>
  </si>
  <si>
    <t>パソコンを業務で使う時間を短縮する</t>
    <rPh sb="8" eb="9">
      <t>ツカ</t>
    </rPh>
    <rPh sb="10" eb="12">
      <t>ジカン</t>
    </rPh>
    <rPh sb="13" eb="15">
      <t>タンシュク</t>
    </rPh>
    <phoneticPr fontId="6"/>
  </si>
  <si>
    <t>パソコンを業務で使用する</t>
    <rPh sb="5" eb="7">
      <t>ギョウム</t>
    </rPh>
    <phoneticPr fontId="5"/>
  </si>
  <si>
    <t>オフィスで労働時間外業務を行う</t>
    <rPh sb="5" eb="12">
      <t>ロウドウジカンガイギョウム</t>
    </rPh>
    <rPh sb="13" eb="14">
      <t>オコナ</t>
    </rPh>
    <phoneticPr fontId="6"/>
  </si>
  <si>
    <t>労働時間内で業務を完了し退社する</t>
    <rPh sb="12" eb="14">
      <t>タイシャ</t>
    </rPh>
    <phoneticPr fontId="6"/>
  </si>
  <si>
    <t>オフィスで複合機のスリープモードを設定して使用する</t>
    <rPh sb="21" eb="23">
      <t>シヨウ</t>
    </rPh>
    <phoneticPr fontId="6"/>
  </si>
  <si>
    <t>オフィスで複合機の通常モードを設定して使用する</t>
    <rPh sb="5" eb="8">
      <t>フクゴウキ</t>
    </rPh>
    <rPh sb="9" eb="11">
      <t>ツウジョウ</t>
    </rPh>
    <rPh sb="15" eb="17">
      <t>セッテイ</t>
    </rPh>
    <phoneticPr fontId="6"/>
  </si>
  <si>
    <t>オフィスで複合機の通常モードを設定して使用する</t>
    <rPh sb="5" eb="8">
      <t>フクゴウキ</t>
    </rPh>
    <rPh sb="15" eb="17">
      <t>セッテイ</t>
    </rPh>
    <phoneticPr fontId="6"/>
  </si>
  <si>
    <t>オフィスで複合機の省電力モードを設定して使用する</t>
    <rPh sb="5" eb="8">
      <t>フクゴウキ</t>
    </rPh>
    <rPh sb="16" eb="18">
      <t>セッテイ</t>
    </rPh>
    <phoneticPr fontId="6"/>
  </si>
  <si>
    <t>紙を白黒印刷する</t>
    <rPh sb="0" eb="1">
      <t>カミ</t>
    </rPh>
    <phoneticPr fontId="6"/>
  </si>
  <si>
    <t>紙を両面印刷する</t>
    <rPh sb="2" eb="6">
      <t>リョウメンインサツ</t>
    </rPh>
    <phoneticPr fontId="1"/>
  </si>
  <si>
    <t>紙をカラー印刷する</t>
    <rPh sb="5" eb="7">
      <t>インサツ</t>
    </rPh>
    <phoneticPr fontId="6"/>
  </si>
  <si>
    <t>紙を片面印刷する</t>
    <rPh sb="0" eb="1">
      <t>カミ</t>
    </rPh>
    <phoneticPr fontId="6"/>
  </si>
  <si>
    <t>4ページを4枚で印刷をする</t>
    <rPh sb="6" eb="7">
      <t>マイ</t>
    </rPh>
    <phoneticPr fontId="6"/>
  </si>
  <si>
    <t>4ページを1枚にまとめて印刷する</t>
    <rPh sb="6" eb="7">
      <t>マイ</t>
    </rPh>
    <rPh sb="12" eb="14">
      <t>インサツ</t>
    </rPh>
    <phoneticPr fontId="1"/>
  </si>
  <si>
    <t>最寄りのシェアリングオフィスを利用して仕事をする</t>
  </si>
  <si>
    <t>最寄りのシェアリングオフィスを利用して仕事をする</t>
    <phoneticPr fontId="5"/>
  </si>
  <si>
    <t>オフィスで仕事をする</t>
    <phoneticPr fontId="6"/>
  </si>
  <si>
    <t>通勤で電車を利用する</t>
    <rPh sb="0" eb="2">
      <t>ツウキン</t>
    </rPh>
    <rPh sb="6" eb="8">
      <t>リヨウ</t>
    </rPh>
    <phoneticPr fontId="6"/>
  </si>
  <si>
    <t>通勤でバスを利用する</t>
    <rPh sb="0" eb="2">
      <t>ツウキン</t>
    </rPh>
    <rPh sb="6" eb="8">
      <t>リヨウ</t>
    </rPh>
    <phoneticPr fontId="6"/>
  </si>
  <si>
    <t>SAFを利用した飛行機で移動する</t>
    <rPh sb="4" eb="6">
      <t>リヨウ</t>
    </rPh>
    <rPh sb="12" eb="14">
      <t>イドウ</t>
    </rPh>
    <phoneticPr fontId="6"/>
  </si>
  <si>
    <t>通常の飛行機で移動する</t>
    <rPh sb="0" eb="2">
      <t>ツウジョウ</t>
    </rPh>
    <phoneticPr fontId="6"/>
  </si>
  <si>
    <t>遠く離れた場所に住む親族とオンラインで連絡を取る</t>
    <rPh sb="0" eb="1">
      <t>トオ</t>
    </rPh>
    <rPh sb="2" eb="3">
      <t>ハナ</t>
    </rPh>
    <rPh sb="5" eb="7">
      <t>バショ</t>
    </rPh>
    <rPh sb="8" eb="9">
      <t>ス</t>
    </rPh>
    <rPh sb="10" eb="12">
      <t>シンゾク</t>
    </rPh>
    <rPh sb="19" eb="21">
      <t>レンラク</t>
    </rPh>
    <rPh sb="22" eb="23">
      <t>ト</t>
    </rPh>
    <phoneticPr fontId="6"/>
  </si>
  <si>
    <t>休暇を国内で過ごす</t>
    <rPh sb="0" eb="2">
      <t>キュウカ</t>
    </rPh>
    <phoneticPr fontId="6"/>
  </si>
  <si>
    <t>休暇において海外に飛行機で移動する</t>
    <phoneticPr fontId="6"/>
  </si>
  <si>
    <t>休暇において国内を飛行機で移動する</t>
    <phoneticPr fontId="5"/>
  </si>
  <si>
    <t>自動車で移動する</t>
  </si>
  <si>
    <t>急発進・急停車を控えた運転をする</t>
    <phoneticPr fontId="5"/>
  </si>
  <si>
    <t>加減速の大きい運転をする</t>
    <rPh sb="0" eb="3">
      <t>カゲンソク</t>
    </rPh>
    <rPh sb="4" eb="5">
      <t>オオ</t>
    </rPh>
    <rPh sb="7" eb="9">
      <t>ウンテン</t>
    </rPh>
    <phoneticPr fontId="5"/>
  </si>
  <si>
    <t>通勤で自動車を利用する</t>
    <rPh sb="0" eb="2">
      <t>ツウキン</t>
    </rPh>
    <rPh sb="7" eb="9">
      <t>リヨウ</t>
    </rPh>
    <phoneticPr fontId="6"/>
  </si>
  <si>
    <t>自動車での移動から車での移動に変更することによる1回あたりのGHG排出削減量を求めた。
国土交通省「交通基本法案検討小委員会 資料」(出典No11)より、マイカー通勤者の平均通勤距離 21km (片道10.5km)を通勤移動距離として算定に用いた。</t>
    <rPh sb="5" eb="7">
      <t>イドウ</t>
    </rPh>
    <rPh sb="12" eb="14">
      <t>イドウ</t>
    </rPh>
    <rPh sb="15" eb="17">
      <t>ヘンコウ</t>
    </rPh>
    <rPh sb="25" eb="26">
      <t>カイ</t>
    </rPh>
    <rPh sb="98" eb="100">
      <t>カタミチ</t>
    </rPh>
    <rPh sb="108" eb="110">
      <t>ツウキン</t>
    </rPh>
    <rPh sb="110" eb="112">
      <t>イドウ</t>
    </rPh>
    <rPh sb="112" eb="114">
      <t>キョリ</t>
    </rPh>
    <rPh sb="117" eb="119">
      <t>サンテイ</t>
    </rPh>
    <rPh sb="120" eb="121">
      <t>モチ</t>
    </rPh>
    <phoneticPr fontId="6"/>
  </si>
  <si>
    <t>通勤距離(21km)を自動車で移動するとした。</t>
    <rPh sb="0" eb="4">
      <t>ツウキンキョリ</t>
    </rPh>
    <rPh sb="15" eb="17">
      <t>イドウ</t>
    </rPh>
    <phoneticPr fontId="6"/>
  </si>
  <si>
    <t>自動車で帰省する</t>
    <rPh sb="4" eb="6">
      <t>キセイ</t>
    </rPh>
    <phoneticPr fontId="6"/>
  </si>
  <si>
    <t>東京～名古屋まで自動車で帰省するとした。
国土交通省「ドライバーズサイト 」(出典No156)より、東京～名古屋 330kmの移動を1人あたりの移動と換算した。</t>
    <rPh sb="0" eb="2">
      <t>トウキョウ</t>
    </rPh>
    <rPh sb="3" eb="6">
      <t>ナゴヤ</t>
    </rPh>
    <rPh sb="12" eb="14">
      <t>キセイ</t>
    </rPh>
    <rPh sb="67" eb="68">
      <t>ニン</t>
    </rPh>
    <rPh sb="72" eb="74">
      <t>イドウ</t>
    </rPh>
    <rPh sb="75" eb="77">
      <t>カンザン</t>
    </rPh>
    <phoneticPr fontId="6"/>
  </si>
  <si>
    <t>使用段階
自動車の製造等は、同一のプロセスであり、GHG排出量に差異がないと認められるため、本算定の対象外とした。</t>
  </si>
  <si>
    <t>5kmを自動車で移動するとした。</t>
  </si>
  <si>
    <t>使用段階
既に存在している製品を活用するため、自動車の製品製造等は本算定から対象外とした。</t>
    <rPh sb="2" eb="4">
      <t>ダンカイ</t>
    </rPh>
    <phoneticPr fontId="5"/>
  </si>
  <si>
    <t>宅配便を1回目の配送で受け取る</t>
    <rPh sb="2" eb="3">
      <t>ビン</t>
    </rPh>
    <phoneticPr fontId="6"/>
  </si>
  <si>
    <t>電車で移動する</t>
    <phoneticPr fontId="5"/>
  </si>
  <si>
    <t>EVのレンタカーを利用する</t>
    <rPh sb="9" eb="11">
      <t>リヨウ</t>
    </rPh>
    <phoneticPr fontId="6"/>
  </si>
  <si>
    <t>ガソリン車のレンタカーを利用する</t>
    <rPh sb="4" eb="5">
      <t>シャ</t>
    </rPh>
    <phoneticPr fontId="6"/>
  </si>
  <si>
    <t>EVのレンタカーを利用するとした。
「電気自動車(EV)のカーボンニュートラル走行を実現するための条件」(出典No64)より、排出係数として以下を算定に用いた。(原材料調達～走行まで)
EV（MIX 2012）77g-GHG/km
製造に係る負荷は、JAMA 「クルマのライフサイクルCO2（つくる〜つかう）」(出典No138)より、13t-CO2/台とした。</t>
    <rPh sb="9" eb="11">
      <t>リヨウ</t>
    </rPh>
    <rPh sb="116" eb="118">
      <t>セイゾウ</t>
    </rPh>
    <rPh sb="119" eb="120">
      <t>カカ</t>
    </rPh>
    <rPh sb="121" eb="123">
      <t>フカ</t>
    </rPh>
    <rPh sb="156" eb="158">
      <t>シュッテン</t>
    </rPh>
    <rPh sb="175" eb="176">
      <t>ダイ</t>
    </rPh>
    <phoneticPr fontId="6"/>
  </si>
  <si>
    <t>150,000km（10年）走行できるEV1856kgで300km走行(車両重量、走行距離)</t>
    <rPh sb="12" eb="13">
      <t>ネン</t>
    </rPh>
    <rPh sb="14" eb="16">
      <t>ソウコウ</t>
    </rPh>
    <rPh sb="33" eb="35">
      <t>ソウコウ</t>
    </rPh>
    <rPh sb="36" eb="38">
      <t>シャリョウ</t>
    </rPh>
    <rPh sb="38" eb="40">
      <t>ジュウリョウ</t>
    </rPh>
    <rPh sb="41" eb="45">
      <t>ソウコウキョリ</t>
    </rPh>
    <phoneticPr fontId="6"/>
  </si>
  <si>
    <t>ガソリン車のレンタカーからEVのレンタカーを使用することによる1回あたりのGHG排出削減量を求めた。
ガソリン車のレンタカーおよびEVのレンタカーは、業務レンタカー「走行距離の制限」(出典No139)より、それぞれ1回あたり300km走行とした。
全国軽自動車協会連合会「知れば知るほど軽自動車」(出典No86)より、自動車の重量1506kgを算定に用いた。</t>
    <rPh sb="4" eb="5">
      <t>シャ</t>
    </rPh>
    <rPh sb="22" eb="24">
      <t>シヨウ</t>
    </rPh>
    <rPh sb="55" eb="56">
      <t>シャ</t>
    </rPh>
    <rPh sb="92" eb="94">
      <t>シュッテン</t>
    </rPh>
    <rPh sb="149" eb="151">
      <t>シュッテン</t>
    </rPh>
    <rPh sb="172" eb="174">
      <t>サンテイ</t>
    </rPh>
    <rPh sb="175" eb="176">
      <t>モチ</t>
    </rPh>
    <phoneticPr fontId="6"/>
  </si>
  <si>
    <t>プラスチック収納をリサイクルに出す</t>
    <phoneticPr fontId="6"/>
  </si>
  <si>
    <t>紙製ハンガーをリサイクルに出す</t>
    <phoneticPr fontId="6"/>
  </si>
  <si>
    <t>本をリサイクルに出す</t>
    <phoneticPr fontId="6"/>
  </si>
  <si>
    <t>家具をリサイクルに出す</t>
    <rPh sb="0" eb="2">
      <t>カグ</t>
    </rPh>
    <phoneticPr fontId="5"/>
  </si>
  <si>
    <t>使用済みの文具をリサイクルに出す</t>
    <rPh sb="5" eb="7">
      <t>ブング</t>
    </rPh>
    <phoneticPr fontId="5"/>
  </si>
  <si>
    <t>カップ麺容器をリサイクルに出す</t>
    <phoneticPr fontId="6"/>
  </si>
  <si>
    <t>ペットボトルのラベルをリサイクルに出す</t>
    <phoneticPr fontId="6"/>
  </si>
  <si>
    <t>古紙をリサイクルに出すとした。
リサイクル処理は再生材製造(ベール化)として算定した。</t>
    <rPh sb="0" eb="2">
      <t>コシ</t>
    </rPh>
    <rPh sb="9" eb="10">
      <t>ダ</t>
    </rPh>
    <phoneticPr fontId="6"/>
  </si>
  <si>
    <t>ペットボトルをリサイクルに出すとした。
リサイクル処理は再生材製造(ベール化)として算定した。</t>
    <phoneticPr fontId="6"/>
  </si>
  <si>
    <t>使用済みのペットボトルのラベル(2g)をリサイクルに出すとした。
リサイクル処理は再生材製造(ベール化)として算定した。</t>
    <rPh sb="38" eb="40">
      <t>ショリ</t>
    </rPh>
    <rPh sb="55" eb="57">
      <t>サンテイ</t>
    </rPh>
    <phoneticPr fontId="6"/>
  </si>
  <si>
    <t>使用済みのカップ麺容器(3g)をリサイクルに出すとした。
リサイクル処理は再生材製造(ベール化)として算定した。</t>
    <rPh sb="34" eb="36">
      <t>ショリ</t>
    </rPh>
    <rPh sb="51" eb="53">
      <t>サンテイ</t>
    </rPh>
    <phoneticPr fontId="6"/>
  </si>
  <si>
    <t>使用済みのボールペン(26.8kg)をリサイクルに出すとした。
リサイクル処理は再生材製造(破砕・選別)として算定した。</t>
    <rPh sb="37" eb="39">
      <t>ショリ</t>
    </rPh>
    <rPh sb="55" eb="57">
      <t>サンテイ</t>
    </rPh>
    <phoneticPr fontId="6"/>
  </si>
  <si>
    <t>使用済みの紙の書籍1冊(240g)をリサイクルに出すとした。
リサイクル処理は再生材製造(ベール化)として算定した。</t>
    <rPh sb="36" eb="38">
      <t>ショリ</t>
    </rPh>
    <rPh sb="53" eb="55">
      <t>サンテイ</t>
    </rPh>
    <phoneticPr fontId="6"/>
  </si>
  <si>
    <t>使用済みの紙製ハンガー(100g)をリサイクルに出すとした。
リサイクル処理は再生材製造(ベール化)として算定した。</t>
    <rPh sb="5" eb="7">
      <t>カミセイ</t>
    </rPh>
    <phoneticPr fontId="6"/>
  </si>
  <si>
    <t>使用済みのプラスチック収納をリサイクルに出すとした。
リサイクル処理は再生材製造(ベール化)として算定した。</t>
    <rPh sb="11" eb="13">
      <t>シュウノウ</t>
    </rPh>
    <rPh sb="44" eb="45">
      <t>カ</t>
    </rPh>
    <phoneticPr fontId="6"/>
  </si>
  <si>
    <t>PSPトレイをリサイクルするとした。
リサイクル処理は再生材製造(ベール化)として算定した。</t>
    <phoneticPr fontId="6"/>
  </si>
  <si>
    <t>月に1回、洗剤用ボトルを持参し、洗剤ボトルと同量の洗剤を量り売りにて年間12回購入するとした。
GHG排出量は1回あたりに換算して算定した。</t>
    <rPh sb="0" eb="1">
      <t>ツキ</t>
    </rPh>
    <rPh sb="3" eb="4">
      <t>カイ</t>
    </rPh>
    <rPh sb="5" eb="8">
      <t>センザイヨウ</t>
    </rPh>
    <rPh sb="12" eb="14">
      <t>ジサン</t>
    </rPh>
    <rPh sb="16" eb="18">
      <t>センザイ</t>
    </rPh>
    <rPh sb="22" eb="24">
      <t>ドウリョウ</t>
    </rPh>
    <rPh sb="25" eb="27">
      <t>センザイ</t>
    </rPh>
    <rPh sb="28" eb="29">
      <t>ハカ</t>
    </rPh>
    <rPh sb="30" eb="31">
      <t>ウ</t>
    </rPh>
    <rPh sb="34" eb="36">
      <t>ネンカン</t>
    </rPh>
    <rPh sb="38" eb="39">
      <t>カイ</t>
    </rPh>
    <rPh sb="39" eb="41">
      <t>コウニュウ</t>
    </rPh>
    <rPh sb="51" eb="54">
      <t>ハイシュツリョウ</t>
    </rPh>
    <rPh sb="56" eb="57">
      <t>カイ</t>
    </rPh>
    <rPh sb="61" eb="63">
      <t>カンザン</t>
    </rPh>
    <rPh sb="65" eb="67">
      <t>サンテイ</t>
    </rPh>
    <phoneticPr fontId="6"/>
  </si>
  <si>
    <t>休暇を国外(韓国)ではなく国内(北海道)で過ごすことによる1回あたりのGHG排出削減量を求めた。</t>
    <rPh sb="0" eb="2">
      <t>キュウカ</t>
    </rPh>
    <rPh sb="13" eb="15">
      <t>コクナイ</t>
    </rPh>
    <rPh sb="16" eb="19">
      <t>ホッカイドウ</t>
    </rPh>
    <rPh sb="21" eb="22">
      <t>ス</t>
    </rPh>
    <phoneticPr fontId="6"/>
  </si>
  <si>
    <t>休暇を北海道で過ごすとした。
「航空輸送統計調査 (2023年) 国内定期航空路線別索引（その１）」(出典No37)より、国内(羽田～北海道)への飛行機での移動について以下の想定とした。
・羽田空港～新千歳までの区間距離 894km</t>
    <rPh sb="3" eb="6">
      <t>ホッカイドウ</t>
    </rPh>
    <rPh sb="7" eb="8">
      <t>ス</t>
    </rPh>
    <rPh sb="51" eb="53">
      <t>シュッテン</t>
    </rPh>
    <rPh sb="67" eb="70">
      <t>ホッカイドウ</t>
    </rPh>
    <phoneticPr fontId="6"/>
  </si>
  <si>
    <t>休暇を国内で過ごす場合の羽田ー新千歳間894kmの移動(移動距離)</t>
    <rPh sb="0" eb="2">
      <t>キュウカ</t>
    </rPh>
    <rPh sb="3" eb="5">
      <t>コクナイ</t>
    </rPh>
    <rPh sb="6" eb="7">
      <t>ス</t>
    </rPh>
    <rPh sb="9" eb="11">
      <t>バアイ</t>
    </rPh>
    <rPh sb="12" eb="14">
      <t>ハネダ</t>
    </rPh>
    <rPh sb="15" eb="18">
      <t>シンチトセ</t>
    </rPh>
    <rPh sb="18" eb="19">
      <t>カン</t>
    </rPh>
    <rPh sb="28" eb="32">
      <t>イドウキョリ</t>
    </rPh>
    <phoneticPr fontId="6"/>
  </si>
  <si>
    <t>使用段階
給湯器の製造は従来品・高効率給湯器における差異が極めて小さいため、本算定の対象外とした。(出典No215~217を参照)</t>
    <rPh sb="2" eb="4">
      <t>ダンカイ</t>
    </rPh>
    <rPh sb="26" eb="28">
      <t>サイ</t>
    </rPh>
    <rPh sb="62" eb="64">
      <t>サンショウ</t>
    </rPh>
    <phoneticPr fontId="5"/>
  </si>
  <si>
    <t>家庭でのエアコンの冷暖房0.17kWhの1日（5時間）の電力消費量
(エアコンの冷暖房機能の利用における1日あたり電力消費量)</t>
    <rPh sb="0" eb="2">
      <t>カテイ</t>
    </rPh>
    <rPh sb="21" eb="22">
      <t>ニチ</t>
    </rPh>
    <rPh sb="43" eb="45">
      <t>キノウ</t>
    </rPh>
    <rPh sb="46" eb="48">
      <t>リヨウ</t>
    </rPh>
    <phoneticPr fontId="6"/>
  </si>
  <si>
    <t>家庭でのエアコンの暖房0.18kWhの1日（6時間）の電力消費量
(エアコンの暖房機能の利用における1日あたり電力消費量)</t>
    <rPh sb="0" eb="2">
      <t>カテイ</t>
    </rPh>
    <rPh sb="9" eb="11">
      <t>ダンボウ</t>
    </rPh>
    <rPh sb="20" eb="21">
      <t>ニチ</t>
    </rPh>
    <rPh sb="39" eb="41">
      <t>ダンボウ</t>
    </rPh>
    <phoneticPr fontId="6"/>
  </si>
  <si>
    <t>原材料調達・生産・流通/販売・廃棄/リサイクル
使用段階(調理)については、同一のプロセスでありGHG排出量の差異が生じないため、本算定の対象外とした。</t>
    <phoneticPr fontId="5"/>
  </si>
  <si>
    <t>1枚の紙の重量 (枚数分の紙の重量)</t>
    <rPh sb="1" eb="2">
      <t>マイ</t>
    </rPh>
    <rPh sb="3" eb="4">
      <t>カミ</t>
    </rPh>
    <rPh sb="5" eb="7">
      <t>ジュウリョウ</t>
    </rPh>
    <rPh sb="9" eb="11">
      <t>マイスウ</t>
    </rPh>
    <rPh sb="11" eb="12">
      <t>ブン</t>
    </rPh>
    <rPh sb="13" eb="14">
      <t>カミ</t>
    </rPh>
    <rPh sb="15" eb="17">
      <t>ジュウリョウ</t>
    </rPh>
    <phoneticPr fontId="6"/>
  </si>
  <si>
    <t>濃縮洗剤を購入することによる1個あたりのGHG排出削減量を求めた。
(一社)日本化学工業協会 「cLCA 事例」(出典No152)を参考に、従来型の液体洗剤(41.8g)と濃縮型液体洗剤(16.8g)の調達～廃棄までを算定した。使用段階の負荷に関してはIDEAを使用した。</t>
    <rPh sb="0" eb="4">
      <t>ノウシュクセンザイ</t>
    </rPh>
    <rPh sb="66" eb="68">
      <t>サンコウ</t>
    </rPh>
    <rPh sb="70" eb="73">
      <t>ジュウライガタ</t>
    </rPh>
    <rPh sb="74" eb="78">
      <t>エキタイセンザイ</t>
    </rPh>
    <rPh sb="86" eb="89">
      <t>ノウシュクガタ</t>
    </rPh>
    <rPh sb="89" eb="93">
      <t>エキタイセンザイ</t>
    </rPh>
    <rPh sb="101" eb="103">
      <t>チョウタツ</t>
    </rPh>
    <rPh sb="104" eb="106">
      <t>ハイキ</t>
    </rPh>
    <rPh sb="109" eb="111">
      <t>サンテイ</t>
    </rPh>
    <rPh sb="114" eb="116">
      <t>シヨウ</t>
    </rPh>
    <rPh sb="116" eb="118">
      <t>ダンカイ</t>
    </rPh>
    <rPh sb="119" eb="121">
      <t>フカ</t>
    </rPh>
    <rPh sb="122" eb="123">
      <t>カン</t>
    </rPh>
    <rPh sb="131" eb="133">
      <t>シヨウ</t>
    </rPh>
    <phoneticPr fontId="6"/>
  </si>
  <si>
    <t>再利用可能な水筒(マイボトル)を利用する</t>
    <rPh sb="6" eb="8">
      <t>スイトウ</t>
    </rPh>
    <rPh sb="16" eb="18">
      <t>リヨウ</t>
    </rPh>
    <phoneticPr fontId="6"/>
  </si>
  <si>
    <t>再利用可能な水筒(マイボトル)を利用する</t>
    <rPh sb="6" eb="8">
      <t>スイトウ</t>
    </rPh>
    <phoneticPr fontId="6"/>
  </si>
  <si>
    <t>家庭において太陽光発電由来の電力を利用する</t>
    <rPh sb="14" eb="16">
      <t>デンリョク</t>
    </rPh>
    <rPh sb="17" eb="19">
      <t>リヨウ</t>
    </rPh>
    <phoneticPr fontId="5"/>
  </si>
  <si>
    <t>原材料調達・生産・廃棄/リサイクル
使用段階については、同一のプロセスであり、GHG排出量に差異がないと認められるため、本算定の対象外とした。</t>
    <rPh sb="18" eb="22">
      <t>シヨウダンカイ</t>
    </rPh>
    <phoneticPr fontId="5"/>
  </si>
  <si>
    <t>食品廃棄物をコンポストで堆肥化する</t>
    <phoneticPr fontId="5"/>
  </si>
  <si>
    <t>コンポストを利用して食品廃棄物を堆肥化するとした。</t>
    <rPh sb="6" eb="8">
      <t>リヨウ</t>
    </rPh>
    <rPh sb="10" eb="12">
      <t>ショクヒン</t>
    </rPh>
    <rPh sb="12" eb="15">
      <t>ハイキブツ</t>
    </rPh>
    <rPh sb="16" eb="19">
      <t>タイヒカ</t>
    </rPh>
    <phoneticPr fontId="6"/>
  </si>
  <si>
    <t>食品廃棄物をコンポスト利用することによる1日あたりのGHG排出削減量を求めた。
農水省 「食品ロスとは」(出典No7)より、食品ロスの量は年間472万tであり、人口で除算することで1人あたりの食品ロス量 約104g/日として算定した。</t>
    <rPh sb="0" eb="2">
      <t>ショクヒン</t>
    </rPh>
    <rPh sb="2" eb="5">
      <t>ハイキブツ</t>
    </rPh>
    <rPh sb="11" eb="13">
      <t>リヨウ</t>
    </rPh>
    <rPh sb="40" eb="43">
      <t>ノウスイショウ</t>
    </rPh>
    <rPh sb="45" eb="47">
      <t>ショクヒン</t>
    </rPh>
    <rPh sb="53" eb="55">
      <t>シュッテン</t>
    </rPh>
    <rPh sb="62" eb="64">
      <t>ショクヒン</t>
    </rPh>
    <rPh sb="67" eb="68">
      <t>リョウ</t>
    </rPh>
    <rPh sb="69" eb="71">
      <t>ネンカン</t>
    </rPh>
    <rPh sb="74" eb="75">
      <t>マン</t>
    </rPh>
    <rPh sb="80" eb="82">
      <t>ジンコウ</t>
    </rPh>
    <rPh sb="83" eb="85">
      <t>ジョサン</t>
    </rPh>
    <rPh sb="91" eb="92">
      <t>ヒト</t>
    </rPh>
    <phoneticPr fontId="6"/>
  </si>
  <si>
    <r>
      <t>1人1日あたりの食品廃棄物</t>
    </r>
    <r>
      <rPr>
        <sz val="11"/>
        <rFont val="游ゴシック"/>
        <family val="3"/>
        <charset val="128"/>
        <scheme val="minor"/>
      </rPr>
      <t>0.104kg</t>
    </r>
    <r>
      <rPr>
        <sz val="11"/>
        <rFont val="游ゴシック"/>
        <family val="2"/>
        <scheme val="minor"/>
      </rPr>
      <t>をコンポストにより堆肥化(年間食品ロス量)</t>
    </r>
    <rPh sb="29" eb="31">
      <t>タイヒ</t>
    </rPh>
    <rPh sb="33" eb="35">
      <t>ネンカン</t>
    </rPh>
    <rPh sb="35" eb="37">
      <t>ショクヒン</t>
    </rPh>
    <rPh sb="39" eb="40">
      <t>リョウ</t>
    </rPh>
    <phoneticPr fontId="6"/>
  </si>
  <si>
    <t>分別排出が必要なごみを分別せずに廃棄する</t>
    <phoneticPr fontId="6"/>
  </si>
  <si>
    <t>分別が必要なごみを分別して廃棄する</t>
    <phoneticPr fontId="5"/>
  </si>
  <si>
    <t>分別排出が必要なごみを分別せずに廃棄するとした。</t>
    <phoneticPr fontId="6"/>
  </si>
  <si>
    <t>分別が必要なごみを分別して廃棄するとした。
分別廃棄が必要なプラスチックや金属、ガラス類をリサイクル処理するとして算定した。</t>
    <phoneticPr fontId="6"/>
  </si>
  <si>
    <t>太陽光発電由来の電力を活用した宿泊施設を利用する</t>
    <rPh sb="0" eb="3">
      <t>タイヨウコウ</t>
    </rPh>
    <rPh sb="3" eb="5">
      <t>ハツデン</t>
    </rPh>
    <rPh sb="5" eb="7">
      <t>ユライ</t>
    </rPh>
    <rPh sb="8" eb="10">
      <t>デンリョク</t>
    </rPh>
    <rPh sb="11" eb="13">
      <t>カツヨウ</t>
    </rPh>
    <rPh sb="15" eb="17">
      <t>シュクハク</t>
    </rPh>
    <rPh sb="17" eb="19">
      <t>シセツ</t>
    </rPh>
    <rPh sb="20" eb="22">
      <t>リヨウ</t>
    </rPh>
    <phoneticPr fontId="6"/>
  </si>
  <si>
    <t>電力契約で太陽光発電による電力を使用する宿泊施設の利用とした。</t>
    <rPh sb="5" eb="8">
      <t>タイヨウコウ</t>
    </rPh>
    <rPh sb="8" eb="10">
      <t>ハツデン</t>
    </rPh>
    <rPh sb="13" eb="15">
      <t>デンリョク</t>
    </rPh>
    <phoneticPr fontId="6"/>
  </si>
  <si>
    <t>アメニティが一律に提供される宿泊施設を利用する</t>
    <phoneticPr fontId="6"/>
  </si>
  <si>
    <t>滞在中に清掃サービスを利用する</t>
    <phoneticPr fontId="6"/>
  </si>
  <si>
    <t>滞在中に清掃サービスを辞退する</t>
    <phoneticPr fontId="5"/>
  </si>
  <si>
    <t>連泊時の清掃サービスを辞退するとし、清掃におけるGHG排出量は0とした。</t>
    <rPh sb="18" eb="20">
      <t>セイソウ</t>
    </rPh>
    <rPh sb="27" eb="29">
      <t>ハイシュツ</t>
    </rPh>
    <rPh sb="29" eb="30">
      <t>リョウ</t>
    </rPh>
    <phoneticPr fontId="6"/>
  </si>
  <si>
    <t>規格外の野菜を活用し、廃棄せずに食べる</t>
    <phoneticPr fontId="6"/>
  </si>
  <si>
    <t>食べ残しせずに食べきる</t>
    <phoneticPr fontId="5"/>
  </si>
  <si>
    <t>廃棄/リサイクル段階
食品廃棄物の発生までは共通であるため、差分が見られるプロセスのみを対象とした。</t>
    <phoneticPr fontId="5"/>
  </si>
  <si>
    <t>オフィスにおいて、複合機の省電力モードの設定有無による1日あたりのGHG排出削減量を求めた。
オフィスでの複合機の稼働時間は、総務省 「テレワーク（在宅勤務）による電力消費量・コスト削減効果の試算について」(出典No32,33)、環境省「環境に配慮した OA 機器の調達に関するガイドライン（案）」(出典No194)を引用し、複合機の稼働率5%から1日あたり13時間とした。</t>
    <phoneticPr fontId="6"/>
  </si>
  <si>
    <t>紙での契約を締結する</t>
    <rPh sb="6" eb="8">
      <t>テイケツ</t>
    </rPh>
    <phoneticPr fontId="6"/>
  </si>
  <si>
    <t>オフィスでエアコンの冷房の設定温度を下げる</t>
    <rPh sb="10" eb="12">
      <t>レイボウ</t>
    </rPh>
    <rPh sb="13" eb="15">
      <t>セッテイ</t>
    </rPh>
    <rPh sb="15" eb="17">
      <t>オンド</t>
    </rPh>
    <rPh sb="18" eb="19">
      <t>サ</t>
    </rPh>
    <phoneticPr fontId="6"/>
  </si>
  <si>
    <t>オフィスでエアコンの冷房の設定温度を維持する</t>
    <rPh sb="10" eb="12">
      <t>レイボウ</t>
    </rPh>
    <rPh sb="13" eb="15">
      <t>セッテイ</t>
    </rPh>
    <rPh sb="15" eb="17">
      <t>オンド</t>
    </rPh>
    <rPh sb="18" eb="20">
      <t>イジ</t>
    </rPh>
    <phoneticPr fontId="6"/>
  </si>
  <si>
    <t>オフィスでエアコンの暖房の設定温度を上げる</t>
    <rPh sb="10" eb="12">
      <t>ダンボウ</t>
    </rPh>
    <rPh sb="13" eb="15">
      <t>セッテイ</t>
    </rPh>
    <rPh sb="15" eb="17">
      <t>オンド</t>
    </rPh>
    <rPh sb="18" eb="19">
      <t>ア</t>
    </rPh>
    <phoneticPr fontId="6"/>
  </si>
  <si>
    <t>オフィスでエアコンの暖房の設定温度を維持する</t>
    <rPh sb="10" eb="12">
      <t>ダンボウ</t>
    </rPh>
    <rPh sb="13" eb="15">
      <t>セッテイ</t>
    </rPh>
    <rPh sb="15" eb="17">
      <t>オンド</t>
    </rPh>
    <phoneticPr fontId="6"/>
  </si>
  <si>
    <t>オフィスにおいて、クールビズを実施することでベースラインにおける電力消費量に対し13%削減するとした。
環境省「家庭部門のCO2排出実態統計調査」(出典No13)より、冷房の設定温度を1℃緩和したときの電力消費量の削減率13%を算定に用いた。</t>
    <rPh sb="15" eb="17">
      <t>ジッシ</t>
    </rPh>
    <rPh sb="38" eb="39">
      <t>タイ</t>
    </rPh>
    <rPh sb="43" eb="45">
      <t>サクゲン</t>
    </rPh>
    <phoneticPr fontId="6"/>
  </si>
  <si>
    <t>オフィスにおいて、ウォームビズを実施することでベースラインにおける電力消費量に対し10%削減するとした。
環境省「家庭部門のCO2排出実態統計調査」(出典No13)より、暖房の設定温度を1℃緩和したときの電力消費量の削減率10%を算定に用いた。</t>
    <rPh sb="39" eb="40">
      <t>タイ</t>
    </rPh>
    <rPh sb="44" eb="46">
      <t>サクゲン</t>
    </rPh>
    <phoneticPr fontId="6"/>
  </si>
  <si>
    <t>オートバイを利用する</t>
    <phoneticPr fontId="5"/>
  </si>
  <si>
    <t>シェアリングオフィスの利用による1日あたりのGHG排出削減量を求めた。
第5回日本 LCA 学会研究発表会講演要旨集（2010 年 3 月）「テレワーク・センターの CO2排出量と環境負荷軽減策としての可能性」(出典No83)より、職場での勤務およびシェアリングオフィスで週5日勤務とした。
なお、オフィスの契約や、自宅の引越し・建設等は伴わないと仮定した。</t>
    <rPh sb="11" eb="13">
      <t>リヨウ</t>
    </rPh>
    <rPh sb="106" eb="108">
      <t>シュッテン</t>
    </rPh>
    <rPh sb="116" eb="118">
      <t>ショクバ</t>
    </rPh>
    <rPh sb="120" eb="122">
      <t>キンム</t>
    </rPh>
    <rPh sb="174" eb="176">
      <t>カテイ</t>
    </rPh>
    <phoneticPr fontId="6"/>
  </si>
  <si>
    <t>一般的な電力を使用する宿泊施設の利用とした。</t>
    <rPh sb="0" eb="2">
      <t>イッパン</t>
    </rPh>
    <rPh sb="2" eb="3">
      <t>テキ</t>
    </rPh>
    <rPh sb="4" eb="6">
      <t>デンリョク</t>
    </rPh>
    <rPh sb="7" eb="9">
      <t>シヨウ</t>
    </rPh>
    <rPh sb="11" eb="13">
      <t>シュクハク</t>
    </rPh>
    <rPh sb="13" eb="15">
      <t>シセツ</t>
    </rPh>
    <rPh sb="16" eb="18">
      <t>リヨウ</t>
    </rPh>
    <phoneticPr fontId="6"/>
  </si>
  <si>
    <t>電力会社から供給された一般的な電力を使用した宿泊施設を利用する</t>
    <rPh sb="0" eb="2">
      <t>デンリョク</t>
    </rPh>
    <rPh sb="2" eb="4">
      <t>ガイシャ</t>
    </rPh>
    <rPh sb="6" eb="8">
      <t>キョウキュウ</t>
    </rPh>
    <rPh sb="11" eb="14">
      <t>イッパンテキ</t>
    </rPh>
    <rPh sb="15" eb="17">
      <t>デンリョク</t>
    </rPh>
    <rPh sb="18" eb="20">
      <t>シヨウ</t>
    </rPh>
    <phoneticPr fontId="6"/>
  </si>
  <si>
    <t>家庭において電力会社から供給された一般的な電力を利用する</t>
    <rPh sb="6" eb="10">
      <t>デンリョクカイシャ</t>
    </rPh>
    <rPh sb="12" eb="14">
      <t>キョウキュウ</t>
    </rPh>
    <rPh sb="17" eb="20">
      <t>イッパンテキ</t>
    </rPh>
    <rPh sb="21" eb="23">
      <t>デンリョク</t>
    </rPh>
    <rPh sb="24" eb="26">
      <t>リヨウ</t>
    </rPh>
    <phoneticPr fontId="6"/>
  </si>
  <si>
    <t>オフィスにおいて、照明の使用時間を短縮することによる1日あたりのGHG排出削減量を求めた。
総務省 「テレワーク（在宅勤務）による電力消費量・コスト削減効果の試算について」(出典No32,33)より、オフィスでの稼働時間を13時間、オフィス照明の電力消費量1.76kWh/人日とした。</t>
    <rPh sb="9" eb="11">
      <t>ショウメイ</t>
    </rPh>
    <rPh sb="12" eb="16">
      <t>シヨウジカン</t>
    </rPh>
    <rPh sb="17" eb="19">
      <t>タンシュク</t>
    </rPh>
    <rPh sb="106" eb="108">
      <t>カドウ</t>
    </rPh>
    <rPh sb="108" eb="110">
      <t>ジカン</t>
    </rPh>
    <rPh sb="113" eb="115">
      <t>ジカン</t>
    </rPh>
    <rPh sb="120" eb="122">
      <t>ショウメイ</t>
    </rPh>
    <rPh sb="136" eb="137">
      <t>ヒト</t>
    </rPh>
    <rPh sb="137" eb="138">
      <t>ニチ</t>
    </rPh>
    <phoneticPr fontId="6"/>
  </si>
  <si>
    <t>炊事時における手洗い1回あたり30秒間（6L）の水道水の使用量(水の消費量、水の使用時間)</t>
    <rPh sb="0" eb="2">
      <t>スイジ</t>
    </rPh>
    <rPh sb="2" eb="3">
      <t>ジ</t>
    </rPh>
    <rPh sb="7" eb="9">
      <t>テアラ</t>
    </rPh>
    <rPh sb="11" eb="12">
      <t>カイ</t>
    </rPh>
    <rPh sb="17" eb="18">
      <t>ビョウ</t>
    </rPh>
    <rPh sb="18" eb="19">
      <t>カン</t>
    </rPh>
    <rPh sb="24" eb="27">
      <t>スイドウスイ</t>
    </rPh>
    <rPh sb="28" eb="30">
      <t>シヨウ</t>
    </rPh>
    <rPh sb="30" eb="31">
      <t>リョウ</t>
    </rPh>
    <rPh sb="32" eb="33">
      <t>ミズ</t>
    </rPh>
    <rPh sb="34" eb="37">
      <t>ショウヒリョウ</t>
    </rPh>
    <phoneticPr fontId="6"/>
  </si>
  <si>
    <t>家庭でのエアコンの冷房0.12kWhの1日（6時間）の電力消費量
(エアコンの冷房機能の利用における1日あたり電力消費量)</t>
    <rPh sb="0" eb="2">
      <t>カテイ</t>
    </rPh>
    <rPh sb="20" eb="21">
      <t>ニチ</t>
    </rPh>
    <rPh sb="23" eb="25">
      <t>ジカン</t>
    </rPh>
    <rPh sb="41" eb="43">
      <t>キノウ</t>
    </rPh>
    <phoneticPr fontId="6"/>
  </si>
  <si>
    <t>月に1回の洗剤購入において、新品のボトル付き洗剤220mlを年間12本購入するとした。
洗剤ボトル容器の重量は、KAO「花王プロフェッショナル・サービス」(出典No191)より、600mlボトルの重量(72g)を、220mlに換算して算定した。</t>
    <rPh sb="0" eb="1">
      <t>ツキ</t>
    </rPh>
    <rPh sb="3" eb="4">
      <t>カイ</t>
    </rPh>
    <rPh sb="7" eb="9">
      <t>コウニュウ</t>
    </rPh>
    <rPh sb="14" eb="16">
      <t>シンピン</t>
    </rPh>
    <rPh sb="20" eb="21">
      <t>ツ</t>
    </rPh>
    <rPh sb="22" eb="24">
      <t>センザイ</t>
    </rPh>
    <rPh sb="35" eb="37">
      <t>コウニュウ</t>
    </rPh>
    <rPh sb="78" eb="80">
      <t>シュッテン</t>
    </rPh>
    <rPh sb="117" eb="119">
      <t>サンテイ</t>
    </rPh>
    <phoneticPr fontId="6"/>
  </si>
  <si>
    <t>洗剤を量り売りで購入することによる1回あたりのGHG排出削減量を求めた。My Kao Mall「キュキュット」(出典No189)より、1本あたりの洗剤容量は220mlとした。
PR TIMES「未来のための、容器を「捨てない」選択　洗剤などの“量り売り”をウエルシア薬局2店舗にて期間限定で開始」(出典No190)より、洗剤の量り売り事例として、洗剤ボトルの購入と、洗剤用ボトルを持参し同量の洗剤を量り売りで購入すると仮定した。</t>
    <rPh sb="0" eb="2">
      <t>センザイ</t>
    </rPh>
    <rPh sb="3" eb="4">
      <t>ハカ</t>
    </rPh>
    <rPh sb="5" eb="6">
      <t>ウ</t>
    </rPh>
    <rPh sb="8" eb="10">
      <t>コウニュウ</t>
    </rPh>
    <rPh sb="18" eb="19">
      <t>カイ</t>
    </rPh>
    <rPh sb="56" eb="58">
      <t>シュッテン</t>
    </rPh>
    <rPh sb="68" eb="69">
      <t>ホン</t>
    </rPh>
    <rPh sb="73" eb="75">
      <t>センザイ</t>
    </rPh>
    <rPh sb="75" eb="77">
      <t>ヨウリョウ</t>
    </rPh>
    <rPh sb="149" eb="151">
      <t>シュッテン</t>
    </rPh>
    <rPh sb="160" eb="162">
      <t>センザイ</t>
    </rPh>
    <rPh sb="163" eb="164">
      <t>ハカ</t>
    </rPh>
    <rPh sb="165" eb="166">
      <t>ウ</t>
    </rPh>
    <rPh sb="167" eb="169">
      <t>ジレイ</t>
    </rPh>
    <rPh sb="179" eb="181">
      <t>コウニュウ</t>
    </rPh>
    <rPh sb="183" eb="186">
      <t>センザイヨウ</t>
    </rPh>
    <rPh sb="190" eb="192">
      <t>ジサン</t>
    </rPh>
    <rPh sb="193" eb="195">
      <t>ドウリョウ</t>
    </rPh>
    <rPh sb="196" eb="198">
      <t>センザイ</t>
    </rPh>
    <rPh sb="204" eb="206">
      <t>コウニュウ</t>
    </rPh>
    <rPh sb="209" eb="211">
      <t>カテイ</t>
    </rPh>
    <phoneticPr fontId="6"/>
  </si>
  <si>
    <t>旅行中の移動にカーシェアリングサービスを利用するとした。
旅行の目的地までの移動(一次交通)については公共交通機関で移動するとし、旅行中の移動(二次交通)はカーシェアリングサービスを利用すると仮定した。</t>
    <rPh sb="20" eb="22">
      <t>リヨウ</t>
    </rPh>
    <rPh sb="51" eb="57">
      <t>コウキョウコウツウキカン</t>
    </rPh>
    <rPh sb="65" eb="68">
      <t>リョコウチュウ</t>
    </rPh>
    <rPh sb="69" eb="71">
      <t>イドウ</t>
    </rPh>
    <rPh sb="91" eb="93">
      <t>リヨウ</t>
    </rPh>
    <rPh sb="96" eb="98">
      <t>カテイ</t>
    </rPh>
    <phoneticPr fontId="6"/>
  </si>
  <si>
    <t>原材料調達・生産・流通/販売・使用・廃棄/リサイクル
給水スポットでの保存や自動販売機での保管は使用段階に含めた。</t>
    <rPh sb="27" eb="29">
      <t>キュウスイ</t>
    </rPh>
    <rPh sb="35" eb="37">
      <t>ホゾン</t>
    </rPh>
    <rPh sb="38" eb="43">
      <t>ジドウハンバイキ</t>
    </rPh>
    <rPh sb="45" eb="47">
      <t>ホカン</t>
    </rPh>
    <rPh sb="48" eb="52">
      <t>シヨウダンカイ</t>
    </rPh>
    <rPh sb="53" eb="54">
      <t>フク</t>
    </rPh>
    <phoneticPr fontId="5"/>
  </si>
  <si>
    <t>使い捨てのプラスチック製スプーンとマイスプーンを1日1回使用する場合として、1年間使用あたりのGHG排出削減量を求めた。</t>
    <rPh sb="0" eb="1">
      <t>ツカ</t>
    </rPh>
    <rPh sb="2" eb="3">
      <t>ス</t>
    </rPh>
    <rPh sb="28" eb="30">
      <t>シヨウ</t>
    </rPh>
    <rPh sb="32" eb="34">
      <t>バアイ</t>
    </rPh>
    <phoneticPr fontId="6"/>
  </si>
  <si>
    <t>https://www.rwa.gr.jp/download/data/RW_lifecycleCO2.pdf</t>
  </si>
  <si>
    <t>ペットボトルをリサイクルに出す</t>
    <phoneticPr fontId="5"/>
  </si>
  <si>
    <t>在宅型勤務での1日あたりの自宅における電力消費量(年間勤務日数)</t>
    <rPh sb="0" eb="2">
      <t>ザイタク</t>
    </rPh>
    <rPh sb="2" eb="3">
      <t>ガタ</t>
    </rPh>
    <rPh sb="3" eb="5">
      <t>キンム</t>
    </rPh>
    <rPh sb="8" eb="9">
      <t>ニチ</t>
    </rPh>
    <rPh sb="13" eb="15">
      <t>ジタク</t>
    </rPh>
    <rPh sb="19" eb="21">
      <t>デンリョク</t>
    </rPh>
    <rPh sb="21" eb="24">
      <t>ショウヒリョウ</t>
    </rPh>
    <rPh sb="25" eb="27">
      <t>ネンカン</t>
    </rPh>
    <rPh sb="27" eb="31">
      <t>キンムニッスウ</t>
    </rPh>
    <phoneticPr fontId="6"/>
  </si>
  <si>
    <t>マイボトル(ステンレス製水筒)を100回使用するとした。
同文献より、マイボトルの使用1回あたりにおけるGHG排出量(13.90g-CO2e)を引用した。</t>
    <rPh sb="20" eb="22">
      <t>シヨウ</t>
    </rPh>
    <rPh sb="41" eb="43">
      <t>シヨウ</t>
    </rPh>
    <rPh sb="72" eb="74">
      <t>インヨウ</t>
    </rPh>
    <phoneticPr fontId="5"/>
  </si>
  <si>
    <t>原材料調達・生産・流通/販売・廃棄/リサイクル
使用段階は箸の利用とし、マイ箸の洗浄工程は繰り返し利用するのに必要な工程としてリサイクル段階に含めた。</t>
    <rPh sb="24" eb="28">
      <t>シヨウダンカイ</t>
    </rPh>
    <rPh sb="29" eb="30">
      <t>ハシ</t>
    </rPh>
    <rPh sb="31" eb="33">
      <t>リヨウ</t>
    </rPh>
    <rPh sb="38" eb="39">
      <t>ハシ</t>
    </rPh>
    <rPh sb="40" eb="42">
      <t>センジョウ</t>
    </rPh>
    <rPh sb="42" eb="44">
      <t>コウテイ</t>
    </rPh>
    <rPh sb="45" eb="46">
      <t>ク</t>
    </rPh>
    <rPh sb="47" eb="48">
      <t>カエ</t>
    </rPh>
    <rPh sb="49" eb="51">
      <t>リヨウ</t>
    </rPh>
    <rPh sb="55" eb="57">
      <t>ヒツヨウ</t>
    </rPh>
    <rPh sb="58" eb="60">
      <t>コウテイ</t>
    </rPh>
    <rPh sb="68" eb="70">
      <t>ダンカイ</t>
    </rPh>
    <rPh sb="71" eb="72">
      <t>フク</t>
    </rPh>
    <phoneticPr fontId="5"/>
  </si>
  <si>
    <t>原材料調達・生産・流通/販売・廃棄/リサイクル
使用段階は内容物の飲水とし、マイボトルの洗浄工程は繰り返し利用するのに必要な工程としてリサイクル段階に含めた。</t>
    <rPh sb="29" eb="32">
      <t>ナイヨウブツ</t>
    </rPh>
    <rPh sb="33" eb="35">
      <t>インスイ</t>
    </rPh>
    <phoneticPr fontId="5"/>
  </si>
  <si>
    <t>原材料調達・生産・流通/販売・廃棄/リサイクル
使用段階はスプーンの利用とし、マイスプーンの洗浄工程は繰り返し利用するのに必要な工程としてリサイクル段階に含めた。</t>
    <phoneticPr fontId="5"/>
  </si>
  <si>
    <t>オフィスにおいて、定時退社による1日あたりのGHG排出削減量を求めた。
総務省 「テレワーク（在宅勤務）による電力消費量・コスト削減効果の試算について」(出典No32)より、オフィスでの電力消費量は3.8kWh/13hとし、定時退社することにより残業時間分のオフィス電力を削減できるとして算定した。
残業時間は、厚生労働省「毎月勤労統計調査」(令和5年)(出典No105)より、平均13.8H/月とした。</t>
    <rPh sb="9" eb="13">
      <t>テイジタイシャ</t>
    </rPh>
    <rPh sb="112" eb="116">
      <t>テイジタイシャ</t>
    </rPh>
    <rPh sb="123" eb="128">
      <t>ザンギョウジカンブン</t>
    </rPh>
    <rPh sb="133" eb="135">
      <t>デンリョク</t>
    </rPh>
    <rPh sb="136" eb="138">
      <t>サクゲン</t>
    </rPh>
    <rPh sb="144" eb="146">
      <t>サンテイ</t>
    </rPh>
    <rPh sb="150" eb="154">
      <t>ザンギョウジカン</t>
    </rPh>
    <rPh sb="172" eb="174">
      <t>レイカズ</t>
    </rPh>
    <rPh sb="175" eb="176">
      <t>ネン</t>
    </rPh>
    <rPh sb="197" eb="198">
      <t>ツキ</t>
    </rPh>
    <phoneticPr fontId="6"/>
  </si>
  <si>
    <t>洗濯の乾燥で自然乾燥することによる乾燥1回あたりのGHG排出削減量を求めた。
乾燥に係る電力消費量および乾燥に係る時間は複数メーカーの平均値とした。</t>
    <rPh sb="0" eb="2">
      <t>センタク</t>
    </rPh>
    <rPh sb="3" eb="5">
      <t>カンソウ</t>
    </rPh>
    <rPh sb="6" eb="8">
      <t>シゼン</t>
    </rPh>
    <rPh sb="8" eb="10">
      <t>カンソウ</t>
    </rPh>
    <rPh sb="17" eb="19">
      <t>カンソウ</t>
    </rPh>
    <rPh sb="20" eb="21">
      <t>カイ</t>
    </rPh>
    <rPh sb="39" eb="41">
      <t>カンソウ</t>
    </rPh>
    <rPh sb="42" eb="43">
      <t>カカ</t>
    </rPh>
    <rPh sb="44" eb="46">
      <t>デンリョク</t>
    </rPh>
    <rPh sb="46" eb="49">
      <t>ショウヒリョウ</t>
    </rPh>
    <rPh sb="52" eb="54">
      <t>カンソウ</t>
    </rPh>
    <rPh sb="55" eb="56">
      <t>カカ</t>
    </rPh>
    <rPh sb="57" eb="59">
      <t>ジカン</t>
    </rPh>
    <rPh sb="60" eb="62">
      <t>フクスウ</t>
    </rPh>
    <phoneticPr fontId="6"/>
  </si>
  <si>
    <r>
      <t>原材料調達・生産・流通/販売・廃棄/リサイクル
使用段階については、とりわけ大きなGHG排出量が認められないため、本算定の対象外とした。</t>
    </r>
    <r>
      <rPr>
        <sz val="11"/>
        <rFont val="游ゴシック"/>
        <family val="3"/>
        <charset val="128"/>
        <scheme val="minor"/>
      </rPr>
      <t>使用段階は箸の利用とし、洗浄工程は繰り返し利用するのに必要な工程としてリサイクル段階に含まれるとした。</t>
    </r>
    <phoneticPr fontId="5"/>
  </si>
  <si>
    <t>77・81</t>
    <phoneticPr fontId="5"/>
  </si>
  <si>
    <t>シェアリングバイクでの2.9kmの移動(移動距離、電力消費量)</t>
    <rPh sb="17" eb="19">
      <t>イドウ</t>
    </rPh>
    <rPh sb="20" eb="22">
      <t>イドウ</t>
    </rPh>
    <rPh sb="22" eb="24">
      <t>キョリ</t>
    </rPh>
    <phoneticPr fontId="6"/>
  </si>
  <si>
    <t>シェアリングバイクを利用して移動するとした。
モビリティPLUSプレスリリース(出典No67)より、シェアリングバイクにおけるバッテリー充電1回にかかる電力消費量0.38kWhとした。
HELLO CYCLINGプレスリリース(出典No68)より、1回充電あたりの航続可能距離は40kmとし、電力消費量を2.9km走行あたりに換算した。</t>
    <rPh sb="10" eb="12">
      <t>リヨウ</t>
    </rPh>
    <rPh sb="14" eb="16">
      <t>イドウ</t>
    </rPh>
    <rPh sb="125" eb="126">
      <t>カイ</t>
    </rPh>
    <rPh sb="126" eb="128">
      <t>ジュウデン</t>
    </rPh>
    <rPh sb="146" eb="151">
      <t>デンリョクショウヒリョウ</t>
    </rPh>
    <rPh sb="157" eb="159">
      <t>ソウコウ</t>
    </rPh>
    <rPh sb="163" eb="165">
      <t>カンザン</t>
    </rPh>
    <phoneticPr fontId="6"/>
  </si>
  <si>
    <t>オートバイでの移動をシェアリングバイクでの移動に変更することによる1回あたりのGHG排出削減量を求めた。
走行距離は、内閣府「V.自転車交通の総合的な安全性向上策」(出典No221)より、1日あたりの平均自転車走行距離2.9kmとした。</t>
    <rPh sb="7" eb="9">
      <t>イドウ</t>
    </rPh>
    <rPh sb="21" eb="23">
      <t>イドウ</t>
    </rPh>
    <rPh sb="24" eb="26">
      <t>ヘンコウ</t>
    </rPh>
    <rPh sb="53" eb="57">
      <t>ソウコウキョリ</t>
    </rPh>
    <rPh sb="83" eb="85">
      <t>シュッテン</t>
    </rPh>
    <rPh sb="95" eb="96">
      <t>ニチ</t>
    </rPh>
    <rPh sb="100" eb="102">
      <t>ヘイキン</t>
    </rPh>
    <rPh sb="102" eb="105">
      <t>ジテンシャ</t>
    </rPh>
    <rPh sb="105" eb="109">
      <t>ソウコウキョリ</t>
    </rPh>
    <phoneticPr fontId="6"/>
  </si>
  <si>
    <t>ロックウール工業会「住宅用ロックウール断熱材のライフサイクル CO2排出量算定結果」</t>
    <phoneticPr fontId="5"/>
  </si>
  <si>
    <t>150・219・226</t>
    <phoneticPr fontId="5"/>
  </si>
  <si>
    <t>住宅１棟に使用するロックウール断熱材(39.5㎥)の原材料採取～製品廃棄 1506.2kg-CO2</t>
    <rPh sb="0" eb="2">
      <t>ジュウタク</t>
    </rPh>
    <rPh sb="3" eb="4">
      <t>トウ</t>
    </rPh>
    <rPh sb="5" eb="7">
      <t>シヨウ</t>
    </rPh>
    <rPh sb="15" eb="18">
      <t>ダンネツザイ</t>
    </rPh>
    <phoneticPr fontId="5"/>
  </si>
  <si>
    <r>
      <t xml:space="preserve">1組の宿泊者が電子帳簿を利用するとして、10分間のパソコン使用とした。
</t>
    </r>
    <r>
      <rPr>
        <sz val="11"/>
        <rFont val="游ゴシック"/>
        <family val="3"/>
        <charset val="128"/>
        <scheme val="minor"/>
      </rPr>
      <t>パソコンについては既に保有している機器を使用するとした</t>
    </r>
    <r>
      <rPr>
        <sz val="11"/>
        <rFont val="游ゴシック"/>
        <family val="2"/>
        <scheme val="minor"/>
      </rPr>
      <t>。電力消費量は、NECノートPC 「タイプVD」(出典No81)より、算定に引用した。</t>
    </r>
    <rPh sb="1" eb="2">
      <t>クミ</t>
    </rPh>
    <rPh sb="3" eb="6">
      <t>シュクハクシャ</t>
    </rPh>
    <rPh sb="7" eb="11">
      <t>デンシチョウボ</t>
    </rPh>
    <rPh sb="12" eb="14">
      <t>リヨウ</t>
    </rPh>
    <rPh sb="22" eb="23">
      <t>ブン</t>
    </rPh>
    <rPh sb="23" eb="24">
      <t>カン</t>
    </rPh>
    <rPh sb="29" eb="31">
      <t>シヨウ</t>
    </rPh>
    <rPh sb="45" eb="46">
      <t>スデ</t>
    </rPh>
    <rPh sb="47" eb="49">
      <t>ホユウ</t>
    </rPh>
    <rPh sb="53" eb="55">
      <t>キキ</t>
    </rPh>
    <rPh sb="56" eb="58">
      <t>シヨウ</t>
    </rPh>
    <rPh sb="64" eb="69">
      <t>デンリョクショウヒリョウ</t>
    </rPh>
    <rPh sb="88" eb="90">
      <t>シュッテン</t>
    </rPh>
    <rPh sb="98" eb="100">
      <t>サンテイ</t>
    </rPh>
    <rPh sb="101" eb="103">
      <t>インヨウ</t>
    </rPh>
    <phoneticPr fontId="6"/>
  </si>
  <si>
    <t>81・176</t>
    <phoneticPr fontId="6"/>
  </si>
  <si>
    <t>紙の契約から電子契約の実施に変更することによる1回あたりのGHG排出削減量を求めた。
研究報文「上質紙のLCA：ライフサイクル・インベントリー」(出典No177)、および紙ソムリエ「紙の重さの計算方法！チラシ、パンフレット1部あたりの重さは？」(出典No178)より、紙の重量は1枚あたり3.99gとした。
理想科学工業株式会社「環境性能 プリント1枚あたりも省電力」(出典No51)より、印刷1枚あたり電力消費量は0.23kWhとして算定した。
紙の契約書は4枚とし、電子契約1回あたりパソコンを1時間使用すると仮定した。</t>
    <rPh sb="0" eb="1">
      <t>カミ</t>
    </rPh>
    <rPh sb="2" eb="4">
      <t>ケイヤク</t>
    </rPh>
    <rPh sb="6" eb="10">
      <t>デンシケイヤク</t>
    </rPh>
    <rPh sb="11" eb="13">
      <t>ジッシ</t>
    </rPh>
    <rPh sb="14" eb="16">
      <t>ヘンコウ</t>
    </rPh>
    <rPh sb="24" eb="25">
      <t>カイ</t>
    </rPh>
    <rPh sb="140" eb="141">
      <t>マイ</t>
    </rPh>
    <rPh sb="204" eb="207">
      <t>ショウヒリョウ</t>
    </rPh>
    <rPh sb="235" eb="239">
      <t>デンシケイヤク</t>
    </rPh>
    <rPh sb="240" eb="241">
      <t>カイ</t>
    </rPh>
    <rPh sb="257" eb="259">
      <t>カテイ</t>
    </rPh>
    <phoneticPr fontId="6"/>
  </si>
  <si>
    <t>オンラインで帰省を実施することによる1回あたりのGHG排出削減量を求めた。
東京～名古屋間(330km)の帰省における自動車移動を、パソコンを使用したオンラインの帰省（2時間）に変更した場合として算定した。</t>
    <rPh sb="6" eb="8">
      <t>キセイ</t>
    </rPh>
    <rPh sb="9" eb="11">
      <t>ジッシ</t>
    </rPh>
    <rPh sb="38" eb="40">
      <t>トウキョウ</t>
    </rPh>
    <rPh sb="41" eb="44">
      <t>ナゴヤ</t>
    </rPh>
    <rPh sb="44" eb="45">
      <t>カン</t>
    </rPh>
    <rPh sb="53" eb="55">
      <t>キセイ</t>
    </rPh>
    <rPh sb="62" eb="64">
      <t>イドウ</t>
    </rPh>
    <rPh sb="71" eb="73">
      <t>シヨウ</t>
    </rPh>
    <rPh sb="81" eb="83">
      <t>キセイ</t>
    </rPh>
    <rPh sb="85" eb="87">
      <t>ジカン</t>
    </rPh>
    <rPh sb="89" eb="91">
      <t>ヘンコウ</t>
    </rPh>
    <rPh sb="93" eb="95">
      <t>バアイ</t>
    </rPh>
    <rPh sb="98" eb="100">
      <t>サンテイ</t>
    </rPh>
    <phoneticPr fontId="6"/>
  </si>
  <si>
    <t>冷蔵庫の温度を高く(「強」)設定して使用するとした。
設定温度を低く(「中」)設定した場合の年間電力消費量(355kWh)と、「強 」から「中」にした場合の年間電力削減量(61.72kWh)を加算した数値(416.72kWh)を、「強」設定の年間電力消費量とした。</t>
    <rPh sb="117" eb="119">
      <t>セッテイ</t>
    </rPh>
    <phoneticPr fontId="6"/>
  </si>
  <si>
    <t>冷蔵庫の温度を低く(「中」)設定して使用するとした。
年間電力消費量355kWhとして算定した。</t>
    <rPh sb="0" eb="48">
      <t>サンテイ</t>
    </rPh>
    <phoneticPr fontId="6"/>
  </si>
  <si>
    <t>便座の温度を高く(「中」)設定して使用するとした。</t>
    <rPh sb="0" eb="2">
      <t>ベンザ</t>
    </rPh>
    <rPh sb="3" eb="5">
      <t>オンド</t>
    </rPh>
    <rPh sb="6" eb="7">
      <t>タカ</t>
    </rPh>
    <rPh sb="17" eb="19">
      <t>シヨウシヨウ</t>
    </rPh>
    <phoneticPr fontId="6"/>
  </si>
  <si>
    <t>便座の温度を低く(「低」)設定して使用するとした。</t>
    <rPh sb="6" eb="7">
      <t>ヒク</t>
    </rPh>
    <rPh sb="10" eb="11">
      <t>テイ</t>
    </rPh>
    <phoneticPr fontId="6"/>
  </si>
  <si>
    <t>冷蔵庫の温度を低く(「中」)設定した場合の1日あたり0.97kWhの電力消費量 (冷蔵庫年間電力消費量)</t>
    <rPh sb="18" eb="20">
      <t>バアイ</t>
    </rPh>
    <phoneticPr fontId="6"/>
  </si>
  <si>
    <t>便座の設定温度を低くして使用する</t>
    <rPh sb="8" eb="9">
      <t>ヒク</t>
    </rPh>
    <rPh sb="12" eb="14">
      <t>シヨウ</t>
    </rPh>
    <phoneticPr fontId="5"/>
  </si>
  <si>
    <t>便座の設定温度を低くして使用する</t>
    <rPh sb="12" eb="14">
      <t>シヨウ</t>
    </rPh>
    <phoneticPr fontId="5"/>
  </si>
  <si>
    <t>原材料調達・生産・流通/販売・使用段階・廃棄/リサイクル
住宅の建設等は、同一のプロセスであり、GHG排出量に差異がないと認められるため、本算定の対象外とした。</t>
    <rPh sb="23" eb="25">
      <t>ダンカイ</t>
    </rPh>
    <phoneticPr fontId="5"/>
  </si>
  <si>
    <t>旅行先までの移動および旅行中の移動に自家用車を使用する</t>
    <rPh sb="2" eb="3">
      <t>サキ</t>
    </rPh>
    <rPh sb="6" eb="8">
      <t>イドウ</t>
    </rPh>
    <rPh sb="11" eb="14">
      <t>リョコウチュウ</t>
    </rPh>
    <rPh sb="15" eb="17">
      <t>イドウ</t>
    </rPh>
    <rPh sb="18" eb="22">
      <t>ジカヨウシャ</t>
    </rPh>
    <rPh sb="23" eb="25">
      <t>シヨウ</t>
    </rPh>
    <phoneticPr fontId="5"/>
  </si>
  <si>
    <t>旅行先まで公共交通機関で移動し、旅行中の移動にカーシェアリングサービスを利用する</t>
    <rPh sb="0" eb="2">
      <t>リョコウ</t>
    </rPh>
    <rPh sb="2" eb="3">
      <t>サキ</t>
    </rPh>
    <rPh sb="5" eb="7">
      <t>コウキョウ</t>
    </rPh>
    <rPh sb="7" eb="9">
      <t>コウツウ</t>
    </rPh>
    <rPh sb="9" eb="11">
      <t>キカン</t>
    </rPh>
    <rPh sb="12" eb="14">
      <t>イドウ</t>
    </rPh>
    <rPh sb="16" eb="18">
      <t>リョコウ</t>
    </rPh>
    <rPh sb="18" eb="19">
      <t>チュウ</t>
    </rPh>
    <rPh sb="20" eb="22">
      <t>イドウ</t>
    </rPh>
    <rPh sb="36" eb="38">
      <t>リヨウ</t>
    </rPh>
    <phoneticPr fontId="6"/>
  </si>
  <si>
    <t>81・82</t>
    <phoneticPr fontId="5"/>
  </si>
  <si>
    <t>使用段階
パソコンの製造等は、同一のプロセスであり、GHG排出量に差異がないと認められるため、本算定の対象外とした。</t>
    <phoneticPr fontId="5"/>
  </si>
  <si>
    <t>パソコン6.6Wを8時間使用(1日あたりパソコンの消費電力)</t>
    <rPh sb="10" eb="12">
      <t>ジカン</t>
    </rPh>
    <rPh sb="12" eb="14">
      <t>シヨウ</t>
    </rPh>
    <rPh sb="25" eb="27">
      <t>ショウヒ</t>
    </rPh>
    <rPh sb="27" eb="29">
      <t>デンリョク</t>
    </rPh>
    <phoneticPr fontId="6"/>
  </si>
  <si>
    <t>Wordファイル50KBの契約書をパソコン6.6Wを1時間使用して電子契約を実施(1枚あたり紙の重量、1枚印刷当たりの電力消費量、通信に係る通信量および電力消費量)</t>
    <rPh sb="13" eb="16">
      <t>ケイヤクショ</t>
    </rPh>
    <rPh sb="32" eb="34">
      <t>ジカン</t>
    </rPh>
    <rPh sb="34" eb="36">
      <t>シヨウデンシケイヤクジッシ</t>
    </rPh>
    <rPh sb="65" eb="67">
      <t>ツウシン</t>
    </rPh>
    <rPh sb="68" eb="69">
      <t>カカ</t>
    </rPh>
    <rPh sb="70" eb="73">
      <t>ツウシンリョウ</t>
    </rPh>
    <rPh sb="76" eb="78">
      <t>デンリョク</t>
    </rPh>
    <rPh sb="78" eb="81">
      <t>ショウヒリョウ</t>
    </rPh>
    <phoneticPr fontId="6"/>
  </si>
  <si>
    <t>パソコンを1日9時間使用するとした。</t>
    <rPh sb="6" eb="7">
      <t>ニチ</t>
    </rPh>
    <rPh sb="8" eb="12">
      <t>ジカンシヨウ</t>
    </rPh>
    <phoneticPr fontId="6"/>
  </si>
  <si>
    <t>パソコンの使用時間を短縮することによる1日あたりのGHG排出削減量を求めた。
パソコンの使用時間は、厚生労働省「労働時間・休日」(出典N176)より、オフィスでの稼働時間8時間に1時間残業したと仮定し、1日9時間とした。パソコンの消費電力は、1時間あたり6.6Wとした(出典No81)。</t>
    <rPh sb="5" eb="7">
      <t>シヨウ</t>
    </rPh>
    <rPh sb="44" eb="48">
      <t>シヨウジカン</t>
    </rPh>
    <rPh sb="102" eb="103">
      <t>ニチ</t>
    </rPh>
    <rPh sb="104" eb="106">
      <t>ジカン</t>
    </rPh>
    <rPh sb="122" eb="124">
      <t>ジカン</t>
    </rPh>
    <phoneticPr fontId="6"/>
  </si>
  <si>
    <t>カーシェアリングに加入せずに旅行時に自家用車で移動するとした。
旅行の目的地までの移動(一次交通)および旅行中の移動(二次交通)については自家用車を使用すると仮定した。</t>
    <rPh sb="9" eb="11">
      <t>カニュウ</t>
    </rPh>
    <rPh sb="14" eb="16">
      <t>リョコウ</t>
    </rPh>
    <rPh sb="16" eb="17">
      <t>ジ</t>
    </rPh>
    <rPh sb="18" eb="22">
      <t>ジカヨウシャ</t>
    </rPh>
    <rPh sb="23" eb="25">
      <t>イドウ</t>
    </rPh>
    <rPh sb="32" eb="34">
      <t>リョコウ</t>
    </rPh>
    <rPh sb="35" eb="37">
      <t>モクテキ</t>
    </rPh>
    <rPh sb="37" eb="38">
      <t>チ</t>
    </rPh>
    <rPh sb="41" eb="43">
      <t>イドウ</t>
    </rPh>
    <rPh sb="44" eb="48">
      <t>イチジコウツウ</t>
    </rPh>
    <rPh sb="52" eb="55">
      <t>リョコウチュウ</t>
    </rPh>
    <rPh sb="56" eb="58">
      <t>イドウ</t>
    </rPh>
    <rPh sb="59" eb="63">
      <t>ニジコウツウ</t>
    </rPh>
    <rPh sb="69" eb="73">
      <t>ジカヨウシャ</t>
    </rPh>
    <rPh sb="74" eb="76">
      <t>シヨウ</t>
    </rPh>
    <rPh sb="79" eb="81">
      <t>カテイ</t>
    </rPh>
    <phoneticPr fontId="6"/>
  </si>
  <si>
    <t xml:space="preserve"> 旅行時のカーシェアサービスの利用による1回あたりのGHG排出削減量を求めた。
「CARSHARING’S LIFE-CYCLE IMPACTS ON ENERGY USE AND GREENHOUSE GAS EMISSIONS 」(出典No163)より、都市部に住む人々を対象としたカーシェアリングにおけるGHG排出量を算定に用いた。
カーシェアリング1回利用あたりの移動距離は、「カーシェアリングがもたらすもの」(出典No164)より、30kmと仮定した。
全国軽自動車協会連合会「知れば知るほど軽自動車」(出典No86)より、自家用車の重量は1台1506kgとした。</t>
    <rPh sb="1" eb="4">
      <t>リョコウジ</t>
    </rPh>
    <rPh sb="15" eb="17">
      <t>リヨウ</t>
    </rPh>
    <rPh sb="118" eb="120">
      <t>シュッテン</t>
    </rPh>
    <rPh sb="129" eb="132">
      <t>トシブ</t>
    </rPh>
    <rPh sb="133" eb="134">
      <t>ス</t>
    </rPh>
    <rPh sb="135" eb="137">
      <t>ヒトビト</t>
    </rPh>
    <rPh sb="138" eb="140">
      <t>タイショウ</t>
    </rPh>
    <rPh sb="158" eb="161">
      <t>ハイシュツリョウ</t>
    </rPh>
    <rPh sb="162" eb="164">
      <t>サンテイ</t>
    </rPh>
    <rPh sb="165" eb="166">
      <t>モチ</t>
    </rPh>
    <rPh sb="179" eb="180">
      <t>カイ</t>
    </rPh>
    <rPh sb="180" eb="182">
      <t>リヨウ</t>
    </rPh>
    <rPh sb="186" eb="190">
      <t>イドウキョリ</t>
    </rPh>
    <rPh sb="226" eb="228">
      <t>カテイ</t>
    </rPh>
    <rPh sb="276" eb="277">
      <t>ダイ</t>
    </rPh>
    <phoneticPr fontId="6"/>
  </si>
  <si>
    <t>冷蔵庫の設定温度を高い(「強」)設定から低い(「中」)設定に変更した場合の1日あたりのGHG排出削減量を求めた。
容量368Lの冷蔵庫における設定温度「中」設定の年間電力消費量は、AQUA「冷凍冷蔵庫AQUA AWR－VZ37M(右開き) 取扱説明書」 (出典No111)、「AQUA冷蔵庫 仕様 (AQR-V37M)」(出典No129)より、355kWhとした。
政府広報オンライン「節電をして電気代を節約しよう！手軽にできる節電方法とは？」(出典No53)より、設定温度を「強 」設定から「中」設定にした場合の年間の電力削減量61.72kWhを算定に用いた。</t>
    <rPh sb="0" eb="3">
      <t>レイゾウコ</t>
    </rPh>
    <rPh sb="4" eb="6">
      <t>セッテイ</t>
    </rPh>
    <rPh sb="6" eb="8">
      <t>オンド</t>
    </rPh>
    <rPh sb="9" eb="10">
      <t>タカ</t>
    </rPh>
    <rPh sb="16" eb="18">
      <t>セッテイ</t>
    </rPh>
    <rPh sb="20" eb="21">
      <t>ヒク</t>
    </rPh>
    <rPh sb="30" eb="32">
      <t>ヘンコウ</t>
    </rPh>
    <rPh sb="34" eb="36">
      <t>バアイ</t>
    </rPh>
    <rPh sb="64" eb="67">
      <t>レイゾウコ</t>
    </rPh>
    <rPh sb="78" eb="80">
      <t>セッテイ</t>
    </rPh>
    <rPh sb="103" eb="105">
      <t>レイトウ</t>
    </rPh>
    <rPh sb="136" eb="138">
      <t>シュッテン</t>
    </rPh>
    <rPh sb="183" eb="187">
      <t>セッテイオンド</t>
    </rPh>
    <rPh sb="188" eb="189">
      <t>チュウ</t>
    </rPh>
    <rPh sb="193" eb="200">
      <t>ネンカンデンリョクショウヒリョウ</t>
    </rPh>
    <rPh sb="260" eb="262">
      <t>デンリョク</t>
    </rPh>
    <phoneticPr fontId="6"/>
  </si>
  <si>
    <t>ロックウール工業会「住宅用ロックウール断熱材のライフサイクル CO2排出量算定結果」(出典No226)より、住宅１棟に使用するロックウール断熱材 39.5㎥における原材料採取～製品廃棄のデータを算定に引用した。
国土交通省 住宅局「令和5年度住宅市場動向調査報告書」(出典No219)より、リフォーム年数は25.8年として、1年あたりの断熱リフォームの施工に係る負荷を算出した。
断熱リフォームした住宅における冷暖房のエネルギーは、電力、都市ガス、LPG、灯油のエネルギー消費量 22GJ/年・戸として算定した。</t>
    <rPh sb="43" eb="45">
      <t>シュッテン</t>
    </rPh>
    <rPh sb="82" eb="85">
      <t>ゲンザイリョウ</t>
    </rPh>
    <rPh sb="85" eb="87">
      <t>サイシュ</t>
    </rPh>
    <rPh sb="88" eb="92">
      <t>セイヒンハイキ</t>
    </rPh>
    <rPh sb="97" eb="99">
      <t>サンテイ</t>
    </rPh>
    <rPh sb="100" eb="102">
      <t>インヨウ</t>
    </rPh>
    <rPh sb="157" eb="158">
      <t>ネン</t>
    </rPh>
    <rPh sb="184" eb="186">
      <t>サンシュツ</t>
    </rPh>
    <rPh sb="190" eb="192">
      <t>ダンネツ</t>
    </rPh>
    <rPh sb="199" eb="201">
      <t>ジュウタク</t>
    </rPh>
    <rPh sb="205" eb="208">
      <t>レイダンボウ</t>
    </rPh>
    <rPh sb="216" eb="218">
      <t>デンリョク</t>
    </rPh>
    <rPh sb="219" eb="221">
      <t>トシ</t>
    </rPh>
    <rPh sb="228" eb="230">
      <t>トウユ</t>
    </rPh>
    <rPh sb="236" eb="239">
      <t>ショウヒリョウ</t>
    </rPh>
    <rPh sb="245" eb="246">
      <t>ネン</t>
    </rPh>
    <rPh sb="247" eb="248">
      <t>ト</t>
    </rPh>
    <rPh sb="251" eb="253">
      <t>サンテイ</t>
    </rPh>
    <phoneticPr fontId="6"/>
  </si>
  <si>
    <t>The POSITIVE ACTION Initiative</t>
    <phoneticPr fontId="5"/>
  </si>
  <si>
    <t>環境省デコ活応援隊</t>
    <rPh sb="0" eb="3">
      <t>カンキョウショウ</t>
    </rPh>
    <rPh sb="5" eb="9">
      <t>カツオウエンタイ</t>
    </rPh>
    <phoneticPr fontId="5"/>
  </si>
  <si>
    <r>
      <t>本ファイル</t>
    </r>
    <r>
      <rPr>
        <sz val="18"/>
        <color rgb="FF000000"/>
        <rFont val="游ゴシック"/>
        <family val="3"/>
        <charset val="128"/>
        <scheme val="minor"/>
      </rPr>
      <t>の構成</t>
    </r>
    <rPh sb="0" eb="1">
      <t>ホン</t>
    </rPh>
    <rPh sb="6" eb="8">
      <t>コウセイ</t>
    </rPh>
    <phoneticPr fontId="16"/>
  </si>
  <si>
    <t>ワークシートの構成</t>
    <rPh sb="7" eb="9">
      <t>コウセイ</t>
    </rPh>
    <phoneticPr fontId="1"/>
  </si>
  <si>
    <t>ワークシート名</t>
  </si>
  <si>
    <t>内容</t>
  </si>
  <si>
    <t>表紙</t>
    <rPh sb="0" eb="2">
      <t>ヒョウシ</t>
    </rPh>
    <phoneticPr fontId="1"/>
  </si>
  <si>
    <t>本ファイルのバージョン情報、発行日、著者を示しています。</t>
    <rPh sb="0" eb="1">
      <t>ホン</t>
    </rPh>
    <rPh sb="14" eb="17">
      <t>ハッコウビ</t>
    </rPh>
    <phoneticPr fontId="1"/>
  </si>
  <si>
    <t>本ファイルの構成</t>
    <rPh sb="0" eb="1">
      <t>ホン</t>
    </rPh>
    <rPh sb="6" eb="8">
      <t>コウセイ</t>
    </rPh>
    <phoneticPr fontId="1"/>
  </si>
  <si>
    <t>本ワークシートです。</t>
    <rPh sb="0" eb="1">
      <t>ホン</t>
    </rPh>
    <phoneticPr fontId="1"/>
  </si>
  <si>
    <t>デコ活データベース</t>
    <phoneticPr fontId="5"/>
  </si>
  <si>
    <t>出典</t>
    <rPh sb="0" eb="2">
      <t>シュッテン</t>
    </rPh>
    <phoneticPr fontId="1"/>
  </si>
  <si>
    <t>デコ活データベース シートにおける「出典No」列と対応する出典一覧、URL等を示しています。</t>
    <rPh sb="18" eb="20">
      <t>シュッテン</t>
    </rPh>
    <rPh sb="23" eb="24">
      <t>レツ</t>
    </rPh>
    <rPh sb="25" eb="27">
      <t>タイオウ</t>
    </rPh>
    <rPh sb="27" eb="28">
      <t>テン</t>
    </rPh>
    <rPh sb="28" eb="30">
      <t>イチラン</t>
    </rPh>
    <rPh sb="31" eb="32">
      <t>シメ</t>
    </rPh>
    <rPh sb="37" eb="38">
      <t>ナド</t>
    </rPh>
    <phoneticPr fontId="1"/>
  </si>
  <si>
    <t>改訂履歴</t>
    <rPh sb="0" eb="4">
      <t>カイテイリレキ</t>
    </rPh>
    <phoneticPr fontId="16"/>
  </si>
  <si>
    <t>これまでの改訂履歴を示しています。</t>
    <rPh sb="5" eb="9">
      <t>カイテイリレキ</t>
    </rPh>
    <rPh sb="10" eb="11">
      <t>シメ</t>
    </rPh>
    <phoneticPr fontId="1"/>
  </si>
  <si>
    <t>デコ活データベースシートの構成</t>
    <phoneticPr fontId="5"/>
  </si>
  <si>
    <t>列名</t>
    <rPh sb="0" eb="2">
      <t>レツメイ</t>
    </rPh>
    <phoneticPr fontId="1"/>
  </si>
  <si>
    <t>デコ活における分野</t>
    <rPh sb="2" eb="3">
      <t>カツ</t>
    </rPh>
    <rPh sb="7" eb="9">
      <t>ブンヤ</t>
    </rPh>
    <phoneticPr fontId="1"/>
  </si>
  <si>
    <t>アクションID</t>
    <phoneticPr fontId="1"/>
  </si>
  <si>
    <t>各アクションを一意に識別するために割り振られた番号を示しています。</t>
    <rPh sb="17" eb="18">
      <t>ワ</t>
    </rPh>
    <rPh sb="19" eb="20">
      <t>フ</t>
    </rPh>
    <rPh sb="23" eb="25">
      <t>バンゴウ</t>
    </rPh>
    <rPh sb="26" eb="27">
      <t>シメ</t>
    </rPh>
    <phoneticPr fontId="1"/>
  </si>
  <si>
    <t>アクション内容</t>
    <rPh sb="5" eb="7">
      <t>ナイヨウ</t>
    </rPh>
    <phoneticPr fontId="1"/>
  </si>
  <si>
    <t>脱炭素に資する行動の概略を示しています。</t>
    <rPh sb="10" eb="12">
      <t>ガイリャク</t>
    </rPh>
    <rPh sb="13" eb="14">
      <t>シメ</t>
    </rPh>
    <phoneticPr fontId="1"/>
  </si>
  <si>
    <t>従来型の行動</t>
    <rPh sb="0" eb="3">
      <t>ジュウライガタ</t>
    </rPh>
    <rPh sb="4" eb="6">
      <t>コウドウ</t>
    </rPh>
    <phoneticPr fontId="1"/>
  </si>
  <si>
    <t>脱炭素に資する行動</t>
    <rPh sb="0" eb="3">
      <t>ダツタンソ</t>
    </rPh>
    <rPh sb="4" eb="5">
      <t>シ</t>
    </rPh>
    <rPh sb="7" eb="9">
      <t>コウドウ</t>
    </rPh>
    <phoneticPr fontId="1"/>
  </si>
  <si>
    <t>PAIにおいて排出削減の効果を算定する対象となる行動変容後のアクションです。</t>
    <phoneticPr fontId="1"/>
  </si>
  <si>
    <t>アクション1回当たりのGHG排出削減効果</t>
    <rPh sb="6" eb="7">
      <t>カイ</t>
    </rPh>
    <rPh sb="7" eb="8">
      <t>ア</t>
    </rPh>
    <rPh sb="14" eb="20">
      <t>ハイシュツサクゲンコウカ</t>
    </rPh>
    <phoneticPr fontId="1"/>
  </si>
  <si>
    <t>従来型の行動から脱炭素に資する行動に変容したことによる、1回あたりのGHG排出削減量です。</t>
    <rPh sb="29" eb="30">
      <t>カイ</t>
    </rPh>
    <phoneticPr fontId="1"/>
  </si>
  <si>
    <t>出典No</t>
    <rPh sb="0" eb="2">
      <t>シュッテン</t>
    </rPh>
    <phoneticPr fontId="1"/>
  </si>
  <si>
    <t>従来型の行動および脱炭素に資する行動のGHG排出量を計算するために参照した、文献の番号を記載しています。文献の詳細については出典シートに記載しています。</t>
    <rPh sb="9" eb="12">
      <t>ダツタンソ</t>
    </rPh>
    <rPh sb="13" eb="14">
      <t>シ</t>
    </rPh>
    <rPh sb="16" eb="18">
      <t>コウドウ</t>
    </rPh>
    <rPh sb="22" eb="25">
      <t>ハイシュツリョウ</t>
    </rPh>
    <rPh sb="26" eb="28">
      <t>ケイサン</t>
    </rPh>
    <rPh sb="33" eb="35">
      <t>サンショウ</t>
    </rPh>
    <rPh sb="38" eb="40">
      <t>ブンケン</t>
    </rPh>
    <rPh sb="41" eb="43">
      <t>バンゴウ</t>
    </rPh>
    <rPh sb="44" eb="46">
      <t>キサイ</t>
    </rPh>
    <rPh sb="52" eb="54">
      <t>ブンケン</t>
    </rPh>
    <rPh sb="55" eb="57">
      <t>ショウサイ</t>
    </rPh>
    <rPh sb="62" eb="64">
      <t>シュッテン</t>
    </rPh>
    <rPh sb="68" eb="70">
      <t>キサイ</t>
    </rPh>
    <phoneticPr fontId="1"/>
  </si>
  <si>
    <t>考え方</t>
    <rPh sb="0" eb="1">
      <t>カンガ</t>
    </rPh>
    <rPh sb="2" eb="3">
      <t>カタ</t>
    </rPh>
    <phoneticPr fontId="1"/>
  </si>
  <si>
    <t>従来型の行動および脱炭素に資する行動のGHG排出量の計算の前提条件や、数値設定の根拠を記載しています。</t>
    <rPh sb="9" eb="12">
      <t>ダツタンソ</t>
    </rPh>
    <rPh sb="13" eb="14">
      <t>シ</t>
    </rPh>
    <rPh sb="16" eb="18">
      <t>コウドウ</t>
    </rPh>
    <rPh sb="22" eb="25">
      <t>ハイシュツリョウ</t>
    </rPh>
    <rPh sb="26" eb="28">
      <t>ケイサン</t>
    </rPh>
    <rPh sb="29" eb="33">
      <t>ゼンテイジョウケン</t>
    </rPh>
    <rPh sb="35" eb="39">
      <t>スウチセッテイ</t>
    </rPh>
    <rPh sb="40" eb="42">
      <t>コンキョ</t>
    </rPh>
    <rPh sb="43" eb="45">
      <t>キサイ</t>
    </rPh>
    <phoneticPr fontId="1"/>
  </si>
  <si>
    <t>評価対象のライフ
サイクルステージ</t>
    <rPh sb="0" eb="2">
      <t>ヒョウカ</t>
    </rPh>
    <rPh sb="2" eb="4">
      <t>タイショウ</t>
    </rPh>
    <phoneticPr fontId="1"/>
  </si>
  <si>
    <t>デコ活アクション一覧</t>
    <rPh sb="2" eb="3">
      <t>カツ</t>
    </rPh>
    <rPh sb="8" eb="10">
      <t>イチラン</t>
    </rPh>
    <phoneticPr fontId="1"/>
  </si>
  <si>
    <t>環境省デコ活サイトで示しているデコ活アクションとの対応関係を示しています。</t>
    <rPh sb="0" eb="3">
      <t>カンキョウショウ</t>
    </rPh>
    <rPh sb="5" eb="6">
      <t>カツ</t>
    </rPh>
    <rPh sb="10" eb="11">
      <t>シメ</t>
    </rPh>
    <rPh sb="17" eb="18">
      <t>カツ</t>
    </rPh>
    <rPh sb="25" eb="29">
      <t>タイオウカンケイ</t>
    </rPh>
    <rPh sb="30" eb="31">
      <t>シメ</t>
    </rPh>
    <phoneticPr fontId="1"/>
  </si>
  <si>
    <t>【改訂履歴】</t>
    <phoneticPr fontId="16"/>
  </si>
  <si>
    <t>版数</t>
    <phoneticPr fontId="16"/>
  </si>
  <si>
    <t>発行日</t>
    <phoneticPr fontId="16"/>
  </si>
  <si>
    <t>改訂内容</t>
    <phoneticPr fontId="16"/>
  </si>
  <si>
    <t>Ver.1.0</t>
    <phoneticPr fontId="16"/>
  </si>
  <si>
    <t>新規作成</t>
    <phoneticPr fontId="16"/>
  </si>
  <si>
    <t>詰め替え洗剤を購入して使用する</t>
    <rPh sb="0" eb="1">
      <t>ツ</t>
    </rPh>
    <rPh sb="2" eb="3">
      <t>カ</t>
    </rPh>
    <rPh sb="4" eb="6">
      <t>センザイ</t>
    </rPh>
    <phoneticPr fontId="6"/>
  </si>
  <si>
    <t>オフィスにおいて、複合機のスリープモードの設定有無による1日あたりのGHG排出削減量を求めた。
オフィスでの複合機の稼働時間は、総務省 「テレワーク（在宅勤務）による電力消費量・コスト削減効果の試算について」(出典No32,33)、環境省「環境に配慮した OA 機器の調達に関するガイドライン（案）」(出典No194)を引用し、複合機の稼働率5%から1日あたり13時間とした。</t>
    <rPh sb="9" eb="12">
      <t>フクゴウキ</t>
    </rPh>
    <rPh sb="21" eb="23">
      <t>セッテイ</t>
    </rPh>
    <rPh sb="23" eb="25">
      <t>ウム</t>
    </rPh>
    <rPh sb="29" eb="30">
      <t>ニチ</t>
    </rPh>
    <rPh sb="43" eb="44">
      <t>モト</t>
    </rPh>
    <rPh sb="54" eb="57">
      <t>フクゴウキ</t>
    </rPh>
    <rPh sb="151" eb="153">
      <t>シュッテン</t>
    </rPh>
    <rPh sb="160" eb="162">
      <t>インヨウ</t>
    </rPh>
    <rPh sb="164" eb="167">
      <t>フクゴウキ</t>
    </rPh>
    <rPh sb="168" eb="171">
      <t>カドウリツ</t>
    </rPh>
    <rPh sb="176" eb="177">
      <t>ニチ</t>
    </rPh>
    <rPh sb="182" eb="184">
      <t>ジカン</t>
    </rPh>
    <phoneticPr fontId="6"/>
  </si>
  <si>
    <t>使用段階
複合機の製造や通勤は、同一のプロセスであり、GHG排出量に差異がないと認められるため、本算定の対象外とした。</t>
    <rPh sb="2" eb="4">
      <t>ダンカイ</t>
    </rPh>
    <rPh sb="5" eb="8">
      <t>フクゴウキ</t>
    </rPh>
    <rPh sb="9" eb="11">
      <t>セイゾウ</t>
    </rPh>
    <phoneticPr fontId="5"/>
  </si>
  <si>
    <t>使用段階
複合機の製造や通勤は、同一のプロセスであり、GHG排出量に差異がないと認められるため、本算定の対象外とした。</t>
    <rPh sb="2" eb="4">
      <t>ダンカイ</t>
    </rPh>
    <phoneticPr fontId="5"/>
  </si>
  <si>
    <t>原材料調達・生産・使用
契約書は保管されるため廃棄工程がないため、廃棄/リサイクル段階は本算定の対象外とした。</t>
    <rPh sb="12" eb="15">
      <t>ケイヤクショ</t>
    </rPh>
    <rPh sb="33" eb="35">
      <t>ハイキ</t>
    </rPh>
    <rPh sb="41" eb="43">
      <t>ダンカイ</t>
    </rPh>
    <phoneticPr fontId="5"/>
  </si>
  <si>
    <t>TRIAL MAGAZINE「【サンマの焼き方】塩焼きをグリル＆フライパンでおいしく焼くコツ」(出典No213)より、秋刀魚281kcal(100g)を8分焼いて食べるとした。</t>
    <rPh sb="48" eb="50">
      <t>シュッテン</t>
    </rPh>
    <rPh sb="59" eb="62">
      <t>サンマ</t>
    </rPh>
    <rPh sb="77" eb="78">
      <t>フン</t>
    </rPh>
    <rPh sb="78" eb="79">
      <t>ヤ</t>
    </rPh>
    <rPh sb="81" eb="82">
      <t>タ</t>
    </rPh>
    <phoneticPr fontId="6"/>
  </si>
  <si>
    <t>規格外野菜の活用による1食あたりのGHG排出削減量を求めた。
規格外野菜のうち、未出荷量から廃棄量を算出した。詳細は以下の通り。
・作物統計調査の令和４年産野菜生産出荷統計「全国の作付面積、10ａ当たり収量、収穫量及び出荷量」の「令和4年産野菜生産出荷統計」(出典No74)より、13%が未出荷とし全量廃棄していると仮定した。
収穫量：12,842,000t-出荷量：11,137,000t=未出荷量：1,705,000t(13%)
・総務省統計局 人口推計（2023年（令和5年）10月1日現在）(出典No96)より2023年 総人口 は１億2435万2千人であり、1人1食あたり0.0125kgの規格外野菜の廃棄量と推計した。</t>
    <rPh sb="0" eb="3">
      <t>キカクガイ</t>
    </rPh>
    <rPh sb="3" eb="5">
      <t>ヤサイ</t>
    </rPh>
    <rPh sb="6" eb="8">
      <t>カツヨウ</t>
    </rPh>
    <rPh sb="31" eb="34">
      <t>キカクガイ</t>
    </rPh>
    <rPh sb="34" eb="36">
      <t>ヤサイ</t>
    </rPh>
    <rPh sb="40" eb="44">
      <t>ミシュッカリョウ</t>
    </rPh>
    <rPh sb="46" eb="49">
      <t>ハイキリョウ</t>
    </rPh>
    <rPh sb="50" eb="52">
      <t>サンシュツ</t>
    </rPh>
    <rPh sb="55" eb="57">
      <t>ショウサイ</t>
    </rPh>
    <rPh sb="58" eb="60">
      <t>イカ</t>
    </rPh>
    <rPh sb="61" eb="62">
      <t>トオ</t>
    </rPh>
    <rPh sb="164" eb="166">
      <t>ゼンリョウ</t>
    </rPh>
    <rPh sb="166" eb="168">
      <t>ハイキ</t>
    </rPh>
    <rPh sb="173" eb="175">
      <t>カテイ</t>
    </rPh>
    <rPh sb="287" eb="288">
      <t>ショク</t>
    </rPh>
    <rPh sb="314" eb="315">
      <t>ヒトキカクガイヤサイハイキリョウスイケイ</t>
    </rPh>
    <phoneticPr fontId="6"/>
  </si>
  <si>
    <t>食べ残しをしない</t>
    <phoneticPr fontId="5"/>
  </si>
  <si>
    <t>デコ活データベース（Ver.1.0）</t>
    <rPh sb="2" eb="3">
      <t>カツ</t>
    </rPh>
    <phoneticPr fontId="16"/>
  </si>
  <si>
    <t>アクションに対応するGHG排出削減効果や算定の考え方等を示しています。
本シートの構成については次項で解説しています。</t>
    <rPh sb="28" eb="29">
      <t>シメ</t>
    </rPh>
    <rPh sb="36" eb="37">
      <t>ホン</t>
    </rPh>
    <rPh sb="41" eb="43">
      <t>コウセイ</t>
    </rPh>
    <rPh sb="48" eb="50">
      <t>ジコウ</t>
    </rPh>
    <rPh sb="51" eb="53">
      <t>カイセツ</t>
    </rPh>
    <phoneticPr fontId="1"/>
  </si>
  <si>
    <t>ライフサイクルステージ全体(原材料調達、生産、流通・販売、使用、廃棄・リサイクル)の中で、評価対象とした範囲を示しています。ライフサイクルステージに関する算定のルールは「デコ活データベース算定の考え方」をご参照ください。</t>
    <rPh sb="11" eb="13">
      <t>ゼンタイ</t>
    </rPh>
    <rPh sb="14" eb="19">
      <t>ゲンザイリョウチョウタツ</t>
    </rPh>
    <rPh sb="20" eb="22">
      <t>セイサン</t>
    </rPh>
    <rPh sb="23" eb="25">
      <t>リュウツウ</t>
    </rPh>
    <rPh sb="26" eb="28">
      <t>ハンバイ</t>
    </rPh>
    <rPh sb="29" eb="31">
      <t>シヨウ</t>
    </rPh>
    <rPh sb="32" eb="34">
      <t>ハイキ</t>
    </rPh>
    <rPh sb="42" eb="43">
      <t>ナカ</t>
    </rPh>
    <rPh sb="45" eb="49">
      <t>ヒョウカタイショウ</t>
    </rPh>
    <rPh sb="52" eb="54">
      <t>ハンイ</t>
    </rPh>
    <rPh sb="55" eb="56">
      <t>シメ</t>
    </rPh>
    <rPh sb="74" eb="75">
      <t>カン</t>
    </rPh>
    <rPh sb="77" eb="79">
      <t>サンテイ</t>
    </rPh>
    <rPh sb="103" eb="105">
      <t>サンショウ</t>
    </rPh>
    <phoneticPr fontId="1"/>
  </si>
  <si>
    <t>脱炭素に資する行動
1回あたりの定義</t>
    <rPh sb="0" eb="3">
      <t>ダツタンソ</t>
    </rPh>
    <rPh sb="4" eb="5">
      <t>シ</t>
    </rPh>
    <rPh sb="7" eb="9">
      <t>コウドウ</t>
    </rPh>
    <phoneticPr fontId="1"/>
  </si>
  <si>
    <t>注意事項</t>
    <rPh sb="0" eb="4">
      <t>チュウイジコウ</t>
    </rPh>
    <phoneticPr fontId="5"/>
  </si>
  <si>
    <t>本データベースで公開している数値は各種の仮定を置いて算定した、削減効果の傾向をつかむための参考値です。今後、具体的な製品・サービスを対象に、「デコ活データベース算定の考え方」に則った算定が行われることで、排出削減効果の数値が更新される可能性があります。</t>
    <phoneticPr fontId="5"/>
  </si>
  <si>
    <t>休暇を韓国で過ごすとした。
国土交通省 「飛行経路の見直しによる 羽田空港の国際線増便について」(出典No36)より、国外(羽田～韓国)への飛行機での移動について以下の想定とした。
・羽田空港～ソウル(仁川)までの空港間の距離 1,180km</t>
    <rPh sb="3" eb="5">
      <t>カンコク</t>
    </rPh>
    <rPh sb="6" eb="7">
      <t>ス</t>
    </rPh>
    <rPh sb="49" eb="51">
      <t>シュッテン</t>
    </rPh>
    <rPh sb="70" eb="73">
      <t>ヒコウキ</t>
    </rPh>
    <rPh sb="75" eb="77">
      <t>イドウ</t>
    </rPh>
    <rPh sb="81" eb="83">
      <t>イカ</t>
    </rPh>
    <rPh sb="84" eb="86">
      <t>ソウテイ</t>
    </rPh>
    <phoneticPr fontId="6"/>
  </si>
  <si>
    <t>宿泊施設において、節水型のトイレを使用することによる1回あたりのGHG排出削減量を求めた。
SUUMO「リフォームストア」(出典No78)より、従来型トイレ(13L)に対して節水型トイレの水の消費量は1/3とした。
1 人 1 日当たりのトレイの使用回数は、内閣府防災情報「帰宅行動シミュレーション結果に基づくトイレ需給等に関する試算について」(出典No103)より、5回とした。</t>
    <rPh sb="0" eb="4">
      <t>シュクハクシセツ</t>
    </rPh>
    <rPh sb="9" eb="12">
      <t>セッスイガタ</t>
    </rPh>
    <rPh sb="17" eb="19">
      <t>シヨウ</t>
    </rPh>
    <rPh sb="62" eb="64">
      <t>シュッテン</t>
    </rPh>
    <rPh sb="74" eb="75">
      <t>ガタ</t>
    </rPh>
    <rPh sb="84" eb="85">
      <t>タイ</t>
    </rPh>
    <rPh sb="123" eb="127">
      <t>シヨウカイスウ</t>
    </rPh>
    <rPh sb="173" eb="175">
      <t>シュッテン</t>
    </rPh>
    <phoneticPr fontId="6"/>
  </si>
  <si>
    <t>テレビの視聴時間を短縮することによる1日あたりのGHG排出削減量を求めた。
テレビの平均視聴時間は、総務省 情報通信白書(R3) 「主なメディアの利用時間と行為者率」(出典No130)より、 223.3分(3.7時間)とした。
テレビの電力消費量は、資源エネルギー庁「省エネ性能カタログ2023」(出典No44)より、64kWh/年を算定に用いた(2K未満・30インチ以上の平均値)。</t>
    <rPh sb="42" eb="44">
      <t>ヘイキン</t>
    </rPh>
    <rPh sb="44" eb="46">
      <t>シチョウ</t>
    </rPh>
    <rPh sb="46" eb="48">
      <t>ジカン</t>
    </rPh>
    <rPh sb="101" eb="102">
      <t>フン</t>
    </rPh>
    <rPh sb="106" eb="108">
      <t>ジカン</t>
    </rPh>
    <rPh sb="149" eb="151">
      <t>シュッテン</t>
    </rPh>
    <phoneticPr fontId="6"/>
  </si>
  <si>
    <t>便座の設定温度を下げることによる1日あたりのGHG排出削減量を求めた。
便座の電力消費量は、資源エネルギー庁「総合資源エネルギー調査会省エネルギー基準部会電気便座判断基準小委員会最終取りまとめ」(出典No91)より、冬季(90日)のデータを使用した(下記参照)。
中：29.99 kWh
低：23.69kWh</t>
    <rPh sb="0" eb="2">
      <t>ベンザ</t>
    </rPh>
    <rPh sb="3" eb="7">
      <t>セッテイオンド</t>
    </rPh>
    <rPh sb="8" eb="9">
      <t>サ</t>
    </rPh>
    <rPh sb="17" eb="18">
      <t>ニチ</t>
    </rPh>
    <rPh sb="36" eb="38">
      <t>ベンザ</t>
    </rPh>
    <rPh sb="39" eb="44">
      <t>デンリョクショウヒリョウ</t>
    </rPh>
    <rPh sb="120" eb="122">
      <t>シヨウ</t>
    </rPh>
    <rPh sb="125" eb="127">
      <t>カキ</t>
    </rPh>
    <rPh sb="127" eb="129">
      <t>サンショウ</t>
    </rPh>
    <rPh sb="132" eb="133">
      <t>チュウ</t>
    </rPh>
    <rPh sb="144" eb="145">
      <t>テイ</t>
    </rPh>
    <phoneticPr fontId="6"/>
  </si>
  <si>
    <t>裏紙を使用することで、紙の使用枚数を減らすことによる紙1枚あたりのGHG排出削減量を求めた。
使用する紙は情報用紙とし、片面使用の場合に紙が2枚必要になるが、裏紙も使用することで必要な紙が1枚となるとした(情報用紙 A41枚あたり重量 3.99g)(出典No177、178)。</t>
    <rPh sb="0" eb="2">
      <t>ウラガミ</t>
    </rPh>
    <rPh sb="3" eb="5">
      <t>シヨウ</t>
    </rPh>
    <rPh sb="11" eb="12">
      <t>カミ</t>
    </rPh>
    <rPh sb="13" eb="17">
      <t>シヨウマイスウ</t>
    </rPh>
    <rPh sb="18" eb="19">
      <t>ヘ</t>
    </rPh>
    <rPh sb="26" eb="27">
      <t>カミ</t>
    </rPh>
    <rPh sb="28" eb="29">
      <t>マイ</t>
    </rPh>
    <rPh sb="47" eb="49">
      <t>シヨウ</t>
    </rPh>
    <rPh sb="51" eb="52">
      <t>カミ</t>
    </rPh>
    <rPh sb="53" eb="55">
      <t>ジョウホウ</t>
    </rPh>
    <rPh sb="55" eb="57">
      <t>ヨウシ</t>
    </rPh>
    <rPh sb="68" eb="69">
      <t>カミ</t>
    </rPh>
    <rPh sb="72" eb="74">
      <t>ヒツヨウ</t>
    </rPh>
    <rPh sb="89" eb="91">
      <t>ヒツヨウ</t>
    </rPh>
    <rPh sb="92" eb="93">
      <t>カミ</t>
    </rPh>
    <phoneticPr fontId="6"/>
  </si>
  <si>
    <t>宿泊施設において、ビルトインタイプのシャンプーおよびボディソープを使用することによる1回あたりのGHG排出削減量を求めた。
機能単位はLION「ヘアケア・ヘアメイク使い方」(出典No182)、ファイナンシャルフィールド「その他暮らし」(出典No199)より、6mlのシャンプーおよびボディソープ(使い切りアメニティ)の提供とし、いずれも1本60mlとした(出典No196,197)。
なお、mlとgの換算は簡易的に同質とした(L=kg)。</t>
    <rPh sb="0" eb="4">
      <t>シュクハクシセツ</t>
    </rPh>
    <rPh sb="43" eb="44">
      <t>カイ</t>
    </rPh>
    <rPh sb="62" eb="66">
      <t>キノウタンイ</t>
    </rPh>
    <rPh sb="87" eb="89">
      <t>シュッテン</t>
    </rPh>
    <rPh sb="118" eb="120">
      <t>シュッテン</t>
    </rPh>
    <rPh sb="148" eb="149">
      <t>ツカ</t>
    </rPh>
    <rPh sb="150" eb="151">
      <t>キ</t>
    </rPh>
    <rPh sb="159" eb="161">
      <t>テイキョウ</t>
    </rPh>
    <rPh sb="178" eb="180">
      <t>シュッテン</t>
    </rPh>
    <rPh sb="199" eb="201">
      <t>カンサン</t>
    </rPh>
    <rPh sb="202" eb="205">
      <t>カンイテキ</t>
    </rPh>
    <rPh sb="206" eb="208">
      <t>ドウシツ</t>
    </rPh>
    <phoneticPr fontId="1"/>
  </si>
  <si>
    <t>旬のトマトを食べることによる1個あたりのGHG排出削減量を求めた。
環境システム研 究論 文集Vol.34,2006年10月「生産・流通を考慮した地産地消・旬産旬消によるCO2排出量削減に関する研究」(出典No27)より、対象製品は夏秋トマト100gと冬春トマト100gとし、冬春トマトを夏秋トマトに変更することを前提条件とした(出典No92)。</t>
    <rPh sb="0" eb="1">
      <t>シュン</t>
    </rPh>
    <rPh sb="6" eb="7">
      <t>タ</t>
    </rPh>
    <rPh sb="15" eb="16">
      <t>コ</t>
    </rPh>
    <rPh sb="111" eb="115">
      <t>タイショウセイヒン</t>
    </rPh>
    <rPh sb="116" eb="118">
      <t>ナツアキ</t>
    </rPh>
    <rPh sb="126" eb="128">
      <t>フユハル</t>
    </rPh>
    <rPh sb="138" eb="140">
      <t>フユハル</t>
    </rPh>
    <rPh sb="144" eb="146">
      <t>ナツアキ</t>
    </rPh>
    <rPh sb="150" eb="152">
      <t>ヘンコウ</t>
    </rPh>
    <rPh sb="157" eb="161">
      <t>ゼンテイジョウケン</t>
    </rPh>
    <phoneticPr fontId="6"/>
  </si>
  <si>
    <t>ガソリン車のレンタカーを利用するとした。
研究論文「電気自動車(EV)のカーボンニュートラル走行を実現するための条件」(出典No64)より、排出係数として以下を算定に用いた(原材料調達～走行まで)。
Gasoline Vehicle 147g-GHG/km</t>
    <rPh sb="4" eb="5">
      <t>シャ</t>
    </rPh>
    <rPh sb="12" eb="14">
      <t>リヨウ</t>
    </rPh>
    <rPh sb="60" eb="62">
      <t>シュッテン</t>
    </rPh>
    <rPh sb="77" eb="79">
      <t>イカ</t>
    </rPh>
    <rPh sb="80" eb="82">
      <t>サンテイ</t>
    </rPh>
    <rPh sb="83" eb="84">
      <t>モチ</t>
    </rPh>
    <rPh sb="87" eb="92">
      <t>ゲンザイリョウチョウタツ</t>
    </rPh>
    <rPh sb="93" eb="95">
      <t>ソウコウ</t>
    </rPh>
    <phoneticPr fontId="6"/>
  </si>
  <si>
    <t>ペットボトルの水500mlを購入するとした。
第4回日本LCA学会研究発表会講演要旨集(2009年3月)「飲料水のライフサイクル評価に基づく消費者の環境配慮行動支援」(出典No84)より、ペットボトル500mlの排出係数142g-CO2eを用いた(ミネラルウォーター・ペットボトルの製造～廃棄処理までを含む)。</t>
    <rPh sb="7" eb="8">
      <t>ミズ</t>
    </rPh>
    <rPh sb="14" eb="16">
      <t>コウニュウ</t>
    </rPh>
    <rPh sb="106" eb="110">
      <t>ハイシュツケイスウ</t>
    </rPh>
    <rPh sb="120" eb="121">
      <t>モチ</t>
    </rPh>
    <rPh sb="141" eb="143">
      <t>セイゾウ</t>
    </rPh>
    <rPh sb="144" eb="148">
      <t>ハイキショリ</t>
    </rPh>
    <rPh sb="151" eb="152">
      <t>フク</t>
    </rPh>
    <phoneticPr fontId="6"/>
  </si>
  <si>
    <t>500mlの水を給水スポットで入手するとした。
第4回日本LCA学会研究発表会講演要旨集(2009年3月)「飲料水のライフサイクル評価に基づく消費者の環境配慮行動支援」(出典No84)より、給水スポットで飲料水125mlの使用における排出係数 4.26g-CO2eを引用し、500mlに換算して算定した(水道水の製造～コップでの給水および洗浄を含む)。</t>
    <rPh sb="8" eb="10">
      <t>キュウスイ</t>
    </rPh>
    <rPh sb="15" eb="17">
      <t>ニュウシュ</t>
    </rPh>
    <rPh sb="95" eb="97">
      <t>キュウスイ</t>
    </rPh>
    <rPh sb="102" eb="105">
      <t>インリョウスイ</t>
    </rPh>
    <rPh sb="133" eb="135">
      <t>インヨウ</t>
    </rPh>
    <rPh sb="143" eb="145">
      <t>カンザン</t>
    </rPh>
    <rPh sb="147" eb="149">
      <t>サンテイ</t>
    </rPh>
    <rPh sb="152" eb="155">
      <t>スイドウスイ</t>
    </rPh>
    <rPh sb="156" eb="158">
      <t>セイゾウ</t>
    </rPh>
    <rPh sb="164" eb="166">
      <t>キュウスイ</t>
    </rPh>
    <rPh sb="169" eb="171">
      <t>センジョウ</t>
    </rPh>
    <rPh sb="172" eb="173">
      <t>フク</t>
    </rPh>
    <phoneticPr fontId="6"/>
  </si>
  <si>
    <t>原材料調達・生産・流通/販売・使用
食品の調理後に廃棄物が発生しないとし、廃棄/リサイクル段階は本算定の対象外とした。</t>
    <rPh sb="18" eb="20">
      <t>ショクヒン</t>
    </rPh>
    <rPh sb="37" eb="39">
      <t>ハイキ</t>
    </rPh>
    <rPh sb="45" eb="47">
      <t>ダンカイ</t>
    </rPh>
    <rPh sb="48" eb="49">
      <t>ホン</t>
    </rPh>
    <phoneticPr fontId="5"/>
  </si>
  <si>
    <t>168・169・175・211・212・213</t>
    <phoneticPr fontId="6"/>
  </si>
  <si>
    <t>51・81・106・177・178</t>
    <phoneticPr fontId="6"/>
  </si>
  <si>
    <t>12651670981.pdf</t>
  </si>
  <si>
    <t>電子契約を実施するとした。
カーボンフットプリント制度 商品種別算定基準(PCR)(出典No106)より、電子契約における契約書ファイルはwordファイル 50KB（=0.049MB）とした。
パソコンの電力消費量は、NEC「ビジネスパソコンの省電力化への取り組み」(出典No81)より、引用して算定した。
また、電子署名に伴う電力は1時間分とし、データ通信に係る排出係数は 1.4g-GHG／MBを算定に用いた。</t>
    <rPh sb="0" eb="4">
      <t>デンシケイヤク</t>
    </rPh>
    <rPh sb="5" eb="7">
      <t>ジッシ</t>
    </rPh>
    <rPh sb="42" eb="44">
      <t>シュッテン</t>
    </rPh>
    <rPh sb="53" eb="57">
      <t>デンシケイヤク</t>
    </rPh>
    <rPh sb="102" eb="107">
      <t>デンリョクショウヒリョウ</t>
    </rPh>
    <rPh sb="134" eb="136">
      <t>シュッテン</t>
    </rPh>
    <rPh sb="144" eb="146">
      <t>インヨウ</t>
    </rPh>
    <rPh sb="148" eb="150">
      <t>サンテイ</t>
    </rPh>
    <rPh sb="157" eb="161">
      <t>デンシショメイ</t>
    </rPh>
    <rPh sb="162" eb="163">
      <t>トモナ</t>
    </rPh>
    <rPh sb="164" eb="166">
      <t>デンリョク</t>
    </rPh>
    <rPh sb="168" eb="170">
      <t>ジカン</t>
    </rPh>
    <rPh sb="170" eb="171">
      <t>ブン</t>
    </rPh>
    <rPh sb="177" eb="179">
      <t>ツウシン</t>
    </rPh>
    <rPh sb="180" eb="181">
      <t>カカ</t>
    </rPh>
    <rPh sb="200" eb="202">
      <t>サンテイ</t>
    </rPh>
    <rPh sb="203" eb="204">
      <t>モチ</t>
    </rPh>
    <phoneticPr fontId="6"/>
  </si>
  <si>
    <t>入浴の際にシャワーで使用する水を流しっぱなしにする</t>
    <phoneticPr fontId="6"/>
  </si>
  <si>
    <t>手洗い時に使用する水を流しっぱなしにせずこまめに止める</t>
    <rPh sb="0" eb="2">
      <t>テアラ</t>
    </rPh>
    <rPh sb="3" eb="4">
      <t>ジ</t>
    </rPh>
    <rPh sb="5" eb="7">
      <t>シヨウ</t>
    </rPh>
    <rPh sb="11" eb="12">
      <t>ナガ</t>
    </rPh>
    <phoneticPr fontId="6"/>
  </si>
  <si>
    <t>洗顔に使用する水を流しっぱなしにせずこまめに止める</t>
    <rPh sb="0" eb="2">
      <t>センガン</t>
    </rPh>
    <rPh sb="3" eb="5">
      <t>シヨウ</t>
    </rPh>
    <rPh sb="7" eb="8">
      <t>ミズ</t>
    </rPh>
    <rPh sb="9" eb="10">
      <t>ナガ</t>
    </rPh>
    <phoneticPr fontId="6"/>
  </si>
  <si>
    <t>洗濯時にお風呂の残り湯を利用する</t>
    <rPh sb="2" eb="3">
      <t>ジ</t>
    </rPh>
    <phoneticPr fontId="6"/>
  </si>
  <si>
    <t>洗濯時にお風呂の残り湯を利用する</t>
    <phoneticPr fontId="6"/>
  </si>
  <si>
    <t>家庭でエアコンの冷房温度を下げる</t>
    <rPh sb="0" eb="2">
      <t>カテイ</t>
    </rPh>
    <rPh sb="8" eb="10">
      <t>レイボウ</t>
    </rPh>
    <phoneticPr fontId="5"/>
  </si>
  <si>
    <t>https://www.nitori-net.jp/ec/product/4011760s/</t>
  </si>
  <si>
    <t>ニトリ「ダイニングテーブル4人用」</t>
    <rPh sb="14" eb="16">
      <t>ニンヨウ</t>
    </rPh>
    <phoneticPr fontId="6"/>
  </si>
  <si>
    <t>ダイニングテーブル(イブキ160 MBR) 重量31kg</t>
    <rPh sb="22" eb="24">
      <t>ジュウリョウ</t>
    </rPh>
    <phoneticPr fontId="6"/>
  </si>
  <si>
    <t>使用済みの家具をリサイクルすることによる1個あたりのGHG排出削減量を求めた。
ニトリ「ダイニングテーブル4人用」(出典No71)より、ダイニングテーブル31kgを対象製品として算定した。</t>
    <rPh sb="5" eb="7">
      <t>カグ</t>
    </rPh>
    <rPh sb="21" eb="22">
      <t>コ</t>
    </rPh>
    <rPh sb="81" eb="85">
      <t>タイショウセイヒン</t>
    </rPh>
    <rPh sb="88" eb="90">
      <t>サンテイ</t>
    </rPh>
    <phoneticPr fontId="6"/>
  </si>
  <si>
    <t>使用済みの家具(31kg)をごみとして廃棄するとした。</t>
    <rPh sb="5" eb="7">
      <t>カグ</t>
    </rPh>
    <phoneticPr fontId="6"/>
  </si>
  <si>
    <t>使用済みの家具(31kg)をリサイクルに出すとした。
リサイクル処理は再生材製造(破砕・選別)として算定した。</t>
    <rPh sb="32" eb="34">
      <t>ショリ</t>
    </rPh>
    <rPh sb="41" eb="43">
      <t>ハサイ</t>
    </rPh>
    <rPh sb="44" eb="46">
      <t>センベツ</t>
    </rPh>
    <rPh sb="50" eb="52">
      <t>サンテイ</t>
    </rPh>
    <phoneticPr fontId="6"/>
  </si>
  <si>
    <t>使用済みのダイニングテーブル31kgの回収・リサイクル(製品重量)</t>
    <rPh sb="0" eb="3">
      <t>シヨウズ</t>
    </rPh>
    <rPh sb="19" eb="21">
      <t>カイシュウ</t>
    </rPh>
    <phoneticPr fontId="6"/>
  </si>
  <si>
    <t>使用段階
オフィスやシェアリングオフィスの建設等は、同一のプロセスであり、GHG排出量に差異がないと認められるため、本算定の対象外とした。</t>
    <rPh sb="2" eb="4">
      <t>ダンカイ</t>
    </rPh>
    <phoneticPr fontId="5"/>
  </si>
  <si>
    <t>在宅型勤務による1日あたりのGHG排出削減量を求めた。
国立環境研究所「在宅勤務の実施に伴うエネルギー消費量への影響の分析」(出典No1)より、GHG排出量の結果を算定に用いた。
なお、オフィスの契約や、自宅の引越し・建設等は伴わないと仮定した。</t>
    <rPh sb="75" eb="78">
      <t>ハイシュツリョウ</t>
    </rPh>
    <rPh sb="79" eb="81">
      <t>ケッカ</t>
    </rPh>
    <rPh sb="82" eb="84">
      <t>サンテイ</t>
    </rPh>
    <rPh sb="85" eb="86">
      <t>モチ</t>
    </rPh>
    <phoneticPr fontId="6"/>
  </si>
  <si>
    <t>エコドライブを実施することによる1日あたりのGHG排出削減量を求めた。
エコドライブにおいて環境省「デコ活エコドライブのすすめ」(出典No88)より、穏やかにアクセルを踏んで発進した場合10％程度燃費が改善するとした。
経済産業省「12.0B自動車に係るGHG排出量 I. ホットスタート」(出典No95)より、平成20年度におけるガソリン自動車の走行距離は9,286km/台年であり、１日あたりの走行距離を25km/台日とした。
国土交通省「ガソリン自動車のWLTCモード燃費平均値の推移」(出典No87)より、燃費19.4km/L (車両重量1421~1530kg)を算定に用いた(全国軽自動車協会連合会(出典No86)によると普通・小型自動車は1506kgであるため、19.4km/Lを使用する。)。</t>
    <rPh sb="7" eb="9">
      <t>ジッシ</t>
    </rPh>
    <rPh sb="17" eb="18">
      <t>ニチ</t>
    </rPh>
    <rPh sb="91" eb="93">
      <t>バアイ</t>
    </rPh>
    <rPh sb="96" eb="98">
      <t>テイド</t>
    </rPh>
    <rPh sb="98" eb="100">
      <t>ネンピ</t>
    </rPh>
    <rPh sb="101" eb="103">
      <t>カイゼン</t>
    </rPh>
    <rPh sb="146" eb="148">
      <t>シュッテン</t>
    </rPh>
    <rPh sb="174" eb="176">
      <t>ソウコウ</t>
    </rPh>
    <rPh sb="176" eb="178">
      <t>キョリ</t>
    </rPh>
    <rPh sb="194" eb="195">
      <t>ニチ</t>
    </rPh>
    <rPh sb="254" eb="255">
      <t>ダイ</t>
    </rPh>
    <rPh sb="255" eb="256">
      <t>ニチ</t>
    </rPh>
    <rPh sb="261" eb="264">
      <t>コッコウショウシヨウ</t>
    </rPh>
    <rPh sb="286" eb="288">
      <t>サンテイ</t>
    </rPh>
    <rPh sb="289" eb="290">
      <t>モチ</t>
    </rPh>
    <phoneticPr fontId="6"/>
  </si>
  <si>
    <t>オートバイで移動するとした。
「新たなパーソナルモビリティツールのライフサイクル CO2原単位の作成」(出典No209)より、オートバイの1km走行あたりGHG排出量を算定に用いた。</t>
    <rPh sb="6" eb="8">
      <t>イドウ</t>
    </rPh>
    <rPh sb="52" eb="54">
      <t>シュッテン</t>
    </rPh>
    <rPh sb="72" eb="74">
      <t>ソウコウ</t>
    </rPh>
    <rPh sb="80" eb="82">
      <t>ハイシュツ</t>
    </rPh>
    <rPh sb="82" eb="83">
      <t>リョウ</t>
    </rPh>
    <rPh sb="84" eb="86">
      <t>サンテイ</t>
    </rPh>
    <rPh sb="87" eb="88">
      <t>モチ</t>
    </rPh>
    <phoneticPr fontId="6"/>
  </si>
  <si>
    <t>個人向けの宅配便1個において1回目で受け取らず、再配達で受け取るとした。</t>
    <rPh sb="0" eb="3">
      <t>コジンム</t>
    </rPh>
    <rPh sb="5" eb="8">
      <t>タクハイビン</t>
    </rPh>
    <rPh sb="9" eb="10">
      <t>コ</t>
    </rPh>
    <phoneticPr fontId="6"/>
  </si>
  <si>
    <t>オフィスにおいて、クールビズの実施でエアコンの電力消費量を抑えることによる1日あたりのGHG排出削減量を求めた。
一般社団法人日本ビルヂング協会連合会「ビル実態調査（2023 年度）の概要」(出典No200)より、オフィスにおける一人当たり面積を乗算し算定した。
(単位換算はIDEAver3.3の付属資料(9)換算係数表を使用した。)</t>
    <rPh sb="15" eb="17">
      <t>ジッシ</t>
    </rPh>
    <rPh sb="23" eb="28">
      <t>デンリョクショウヒリョウ</t>
    </rPh>
    <rPh sb="29" eb="30">
      <t>オサ</t>
    </rPh>
    <rPh sb="96" eb="98">
      <t>シュッテン</t>
    </rPh>
    <rPh sb="115" eb="118">
      <t>ヒトリア</t>
    </rPh>
    <rPh sb="120" eb="122">
      <t>メンセキ</t>
    </rPh>
    <rPh sb="123" eb="125">
      <t>ジョウサン</t>
    </rPh>
    <rPh sb="126" eb="128">
      <t>サンテイ</t>
    </rPh>
    <phoneticPr fontId="6"/>
  </si>
  <si>
    <t>ジェット燃料油を使用する飛行機で東京～福岡間を移動するとし、1kmあたりの移動として算定した。
(排出係数の単位換算はIDEAver3.3の付属資料(9)換算係数表を使用した。)</t>
    <rPh sb="4" eb="6">
      <t>ネンリョウ</t>
    </rPh>
    <rPh sb="6" eb="7">
      <t>ユ</t>
    </rPh>
    <rPh sb="8" eb="10">
      <t>シヨウ</t>
    </rPh>
    <rPh sb="12" eb="15">
      <t>ヒコウキ</t>
    </rPh>
    <rPh sb="16" eb="18">
      <t>トウキョウ</t>
    </rPh>
    <rPh sb="19" eb="21">
      <t>フクオカ</t>
    </rPh>
    <rPh sb="21" eb="22">
      <t>カン</t>
    </rPh>
    <rPh sb="23" eb="25">
      <t>イドウ</t>
    </rPh>
    <rPh sb="37" eb="39">
      <t>イドウ</t>
    </rPh>
    <rPh sb="42" eb="44">
      <t>サンテイ</t>
    </rPh>
    <phoneticPr fontId="6"/>
  </si>
  <si>
    <t>ジェット燃料、SAF燃料を混合使用する飛行機で東京ー福岡間を移動するとし、1kmあたりの移動として算定した。
(排出係数の単位換算はIDEAver3.3の付属資料(9)換算係数表を使用した。)</t>
    <rPh sb="10" eb="12">
      <t>ネンリョウ</t>
    </rPh>
    <rPh sb="13" eb="15">
      <t>コンゴウ</t>
    </rPh>
    <rPh sb="19" eb="22">
      <t>ヒコウキ</t>
    </rPh>
    <rPh sb="23" eb="25">
      <t>トウキョウ</t>
    </rPh>
    <rPh sb="26" eb="28">
      <t>フクオカ</t>
    </rPh>
    <rPh sb="28" eb="29">
      <t>カン</t>
    </rPh>
    <phoneticPr fontId="6"/>
  </si>
  <si>
    <t xml:space="preserve">
自動車で1日25km、燃費19.4km/Lで移動するとした。
(排出係数の単位換算はIDEAver3.3の付属資料(9)換算係数表を使用した。)</t>
    <rPh sb="6" eb="7">
      <t>ニチ</t>
    </rPh>
    <rPh sb="12" eb="14">
      <t>ネンピ</t>
    </rPh>
    <rPh sb="23" eb="25">
      <t>イドウ</t>
    </rPh>
    <phoneticPr fontId="6"/>
  </si>
  <si>
    <t>自動車で1日25km、エコドライブにより燃費21.3km/Lで移動するとした。
(排出係数の単位換算はIDEAver3.3の付属資料(9)換算係数表を使用した。)</t>
    <rPh sb="5" eb="6">
      <t>ニチ</t>
    </rPh>
    <rPh sb="20" eb="22">
      <t>ネンピ</t>
    </rPh>
    <rPh sb="31" eb="33">
      <t>イドウ</t>
    </rPh>
    <phoneticPr fontId="6"/>
  </si>
  <si>
    <t>オフィスにおいて、ウォームビズの実施でエアコンの電力消費量を抑えることによる1日あたりのGHG排出削減量を求めた。
一般社団法人日本ビルヂング協会連合会「ビル実態調査（2023 年度）の概要」(出典No200)より、オフィスにおける一人当たり面積を乗算し算定した。
(排出係数の単位換算はIDEAver3.3の付属資料(9)換算係数表を使用した。)</t>
    <phoneticPr fontId="6"/>
  </si>
  <si>
    <t>シャワーに使用する水の量が減ることによるシャワー1回あたりのGHG排出削減量を求めた。
シャワー1回あたりの使用時間は、AIST 「シャワー使用時間」(出典No134)より、8分間とし、資源エネルギー庁「省エネポータルサイト」(出典No46)を元に、シャワーでお湯を流す時間を1分間短縮した場合と仮定した。</t>
    <rPh sb="5" eb="7">
      <t>シヨウ</t>
    </rPh>
    <rPh sb="9" eb="10">
      <t>ミズ</t>
    </rPh>
    <rPh sb="11" eb="12">
      <t>リョウ</t>
    </rPh>
    <rPh sb="13" eb="14">
      <t>ヘ</t>
    </rPh>
    <rPh sb="25" eb="26">
      <t>カイ</t>
    </rPh>
    <rPh sb="49" eb="50">
      <t>カイ</t>
    </rPh>
    <rPh sb="54" eb="58">
      <t>シヨウジカン</t>
    </rPh>
    <rPh sb="88" eb="90">
      <t>フンカン</t>
    </rPh>
    <rPh sb="122" eb="123">
      <t>モト</t>
    </rPh>
    <rPh sb="145" eb="147">
      <t>バアイ</t>
    </rPh>
    <rPh sb="148" eb="150">
      <t>カテイ</t>
    </rPh>
    <phoneticPr fontId="6"/>
  </si>
  <si>
    <t>中古品のiPadmini 293gを500km トラックにて輸送 (製品重量当たりの輸送トンキロ)</t>
    <rPh sb="0" eb="2">
      <t>チュウコ</t>
    </rPh>
    <rPh sb="2" eb="3">
      <t>ヒン</t>
    </rPh>
    <rPh sb="30" eb="32">
      <t>ユソウ</t>
    </rPh>
    <rPh sb="34" eb="38">
      <t>セイヒンジュウリョウ</t>
    </rPh>
    <rPh sb="38" eb="39">
      <t>ア</t>
    </rPh>
    <rPh sb="42" eb="44">
      <t>ユソウ</t>
    </rPh>
    <phoneticPr fontId="6"/>
  </si>
  <si>
    <t>傘のシェアリングシステムを利用することによる1回あたりのGHG排出削減量を求めた。
第6回日本LCA学会研究発表会講演要旨集（2011年3月)「傘の循環利用を目指した学内レンタルシステムの試行と環境評価」(出典No73)より、ビニール傘をレンタルシステムで使用したとし、一回当たりの削減効果1320g-CO2/本を算定に用いた。
また、同文献より、レンタルシステムにおける傘1本あたりの使用可能回数を126 回/年とした。</t>
    <rPh sb="0" eb="1">
      <t>カサ</t>
    </rPh>
    <rPh sb="13" eb="15">
      <t>リヨウ</t>
    </rPh>
    <rPh sb="23" eb="24">
      <t>カイ</t>
    </rPh>
    <rPh sb="168" eb="171">
      <t>ドウブンケン</t>
    </rPh>
    <phoneticPr fontId="6"/>
  </si>
  <si>
    <t>使用済みの食品トレイを資源ごみとしてリサイクルに出す</t>
    <phoneticPr fontId="5"/>
  </si>
  <si>
    <t>ペットボトルのラベルをごみとして廃棄する</t>
    <phoneticPr fontId="5"/>
  </si>
  <si>
    <t>濃縮型液体洗剤(16.8g)を使用した場合の衣料重量4kgの洗濯1回における水130L、電力67Whの使用(洗濯における衣類重量)</t>
    <rPh sb="38" eb="39">
      <t>ミズ</t>
    </rPh>
    <rPh sb="44" eb="46">
      <t>デンリョク</t>
    </rPh>
    <rPh sb="51" eb="53">
      <t>シヨウ</t>
    </rPh>
    <rPh sb="54" eb="56">
      <t>センタク</t>
    </rPh>
    <rPh sb="60" eb="62">
      <t>イルイ</t>
    </rPh>
    <phoneticPr fontId="6"/>
  </si>
  <si>
    <t>宿泊施設において、ベッドシーツの実施しないことによる1回あたりのGHG排出削減量を求めた。
宿泊客1人1日分の洗濯物量は、シーツ0.5kg、ピローケース0.12kｇ、合計0.62kgとした(出典No185、186)。</t>
    <rPh sb="16" eb="18">
      <t>ジッシ</t>
    </rPh>
    <phoneticPr fontId="6"/>
  </si>
  <si>
    <t>ベッドシーツの交換を実施するとした。
コインランドリーピエロ「コインランドリーの所要時間・平均時間・待ち時間」(出典No184)より、1回の洗濯に係る時間は0.5時間とした。
業務用洗濯機使用1回あたりの電力消費量および使用水量において、コインランドリーの窓口「コインランドリーの洗濯機の比較」(出典No187)より、複数メーカの平均値を算定に用いた。
また、マイナビ子育て「洗濯機に入れすぎはNG？洗濯物を入れる量を今すぐチェック！」(出典No188)より、洗濯容量に対して7割まで入れた場合の消費電力および使用水量を引用し、衣類重量あたりに換算して算定した。</t>
    <rPh sb="7" eb="9">
      <t>コウカン</t>
    </rPh>
    <rPh sb="10" eb="12">
      <t>ジッシ</t>
    </rPh>
    <rPh sb="260" eb="262">
      <t>インヨウ</t>
    </rPh>
    <phoneticPr fontId="6"/>
  </si>
  <si>
    <t>滞在中にベッドシーツの交換サービスを利用する</t>
    <phoneticPr fontId="6"/>
  </si>
  <si>
    <t>滞在中にベッドシーツの交換サービスを辞退する</t>
    <rPh sb="0" eb="3">
      <t>タイザイチュウ</t>
    </rPh>
    <rPh sb="11" eb="13">
      <t>コウカン</t>
    </rPh>
    <rPh sb="18" eb="20">
      <t>ジタイ</t>
    </rPh>
    <phoneticPr fontId="6"/>
  </si>
  <si>
    <t>アメニティ1セット77gの受け取りを辞退する(アメニティ重量、受取回避率、輸送距離)</t>
    <rPh sb="28" eb="30">
      <t>ジュウリョウ</t>
    </rPh>
    <rPh sb="31" eb="33">
      <t>ウケトリ</t>
    </rPh>
    <rPh sb="33" eb="36">
      <t>カイヒリツ</t>
    </rPh>
    <rPh sb="37" eb="39">
      <t>ユソウ</t>
    </rPh>
    <rPh sb="39" eb="41">
      <t>キョリ</t>
    </rPh>
    <phoneticPr fontId="6"/>
  </si>
  <si>
    <t>エレベーターを1階分往復で使用するとした。
三重大学の資料(出典No136)より、エレベーターで1階分の往復に係る時間は3階までを30秒とし、1階あたりに換算した。</t>
    <rPh sb="9" eb="10">
      <t>ブン</t>
    </rPh>
    <rPh sb="13" eb="15">
      <t>シヨウ</t>
    </rPh>
    <rPh sb="49" eb="50">
      <t>カイ</t>
    </rPh>
    <rPh sb="50" eb="51">
      <t>ブン</t>
    </rPh>
    <rPh sb="52" eb="54">
      <t>オウフク</t>
    </rPh>
    <rPh sb="55" eb="56">
      <t>カカ</t>
    </rPh>
    <rPh sb="57" eb="59">
      <t>ジカン</t>
    </rPh>
    <rPh sb="61" eb="62">
      <t>カイ</t>
    </rPh>
    <rPh sb="67" eb="68">
      <t>ビョウ</t>
    </rPh>
    <rPh sb="72" eb="73">
      <t>カイ</t>
    </rPh>
    <rPh sb="77" eb="79">
      <t>カンザン</t>
    </rPh>
    <phoneticPr fontId="6"/>
  </si>
  <si>
    <t>階段を1階分往復で使用するとした。</t>
    <rPh sb="0" eb="2">
      <t>カイダン</t>
    </rPh>
    <rPh sb="4" eb="5">
      <t>カイ</t>
    </rPh>
    <rPh sb="5" eb="6">
      <t>ブン</t>
    </rPh>
    <rPh sb="6" eb="8">
      <t>オウフク</t>
    </rPh>
    <rPh sb="9" eb="11">
      <t>シヨウ</t>
    </rPh>
    <phoneticPr fontId="6"/>
  </si>
  <si>
    <t>マイスプーンを1日1回1年間繰り返し使用するとした。
製品重量は1,540円(出典No192)とした。
繰り返し使用する際の洗浄に係る負荷は環境省「環境負荷低減効果の試算結果」(出典No18)より、『試算結果④マイ箸の使用』の 洗浄時における数値を用いた。</t>
    <rPh sb="8" eb="9">
      <t>ニチ</t>
    </rPh>
    <rPh sb="10" eb="11">
      <t>カイ</t>
    </rPh>
    <rPh sb="12" eb="14">
      <t>ネンカン</t>
    </rPh>
    <rPh sb="14" eb="15">
      <t>ク</t>
    </rPh>
    <rPh sb="16" eb="17">
      <t>カエ</t>
    </rPh>
    <rPh sb="18" eb="20">
      <t>シヨウ</t>
    </rPh>
    <rPh sb="27" eb="29">
      <t>セイヒン</t>
    </rPh>
    <rPh sb="29" eb="31">
      <t>ジュウリョウ</t>
    </rPh>
    <rPh sb="37" eb="38">
      <t>エン</t>
    </rPh>
    <rPh sb="39" eb="41">
      <t>シュッテン</t>
    </rPh>
    <rPh sb="52" eb="53">
      <t>ク</t>
    </rPh>
    <rPh sb="54" eb="55">
      <t>カエ</t>
    </rPh>
    <rPh sb="56" eb="58">
      <t>シヨウ</t>
    </rPh>
    <rPh sb="60" eb="61">
      <t>サイ</t>
    </rPh>
    <rPh sb="65" eb="66">
      <t>カカ</t>
    </rPh>
    <rPh sb="67" eb="69">
      <t>フカ</t>
    </rPh>
    <rPh sb="114" eb="117">
      <t>センジョウジ</t>
    </rPh>
    <rPh sb="121" eb="123">
      <t>スウチ</t>
    </rPh>
    <rPh sb="124" eb="125">
      <t>モチ</t>
    </rPh>
    <phoneticPr fontId="6"/>
  </si>
  <si>
    <t>マイスプーン51gを1年間使用(1本あたりスプーン重量)</t>
    <rPh sb="11" eb="13">
      <t>ネンカン</t>
    </rPh>
    <rPh sb="13" eb="15">
      <t>シヨウ</t>
    </rPh>
    <rPh sb="17" eb="18">
      <t>ポン</t>
    </rPh>
    <rPh sb="25" eb="27">
      <t>ジュウリョウ</t>
    </rPh>
    <phoneticPr fontId="6"/>
  </si>
  <si>
    <t>https://vit-shop-toyama.jp/iphone35/</t>
  </si>
  <si>
    <t>フードドライブを実施する</t>
    <rPh sb="8" eb="10">
      <t>ジッシ</t>
    </rPh>
    <phoneticPr fontId="6"/>
  </si>
  <si>
    <t>家庭で余った食品でフードドライブを実施する</t>
    <rPh sb="0" eb="2">
      <t>カテイ</t>
    </rPh>
    <rPh sb="3" eb="4">
      <t>アマ</t>
    </rPh>
    <rPh sb="6" eb="8">
      <t>ショクヒン</t>
    </rPh>
    <phoneticPr fontId="6"/>
  </si>
  <si>
    <t>在宅型勤務をするとした。
自宅および職場を含めたGHG排出量は同文献より1627.1kg/年であり、1日あたり(勤務日数 5日×4週×12か月で除算)で算定した。</t>
    <rPh sb="0" eb="3">
      <t>ザイタクガタ</t>
    </rPh>
    <rPh sb="3" eb="5">
      <t>キンム</t>
    </rPh>
    <rPh sb="13" eb="15">
      <t>ジタク</t>
    </rPh>
    <rPh sb="18" eb="20">
      <t>ショクバ</t>
    </rPh>
    <rPh sb="21" eb="22">
      <t>フク</t>
    </rPh>
    <rPh sb="31" eb="34">
      <t>ドウブンケン</t>
    </rPh>
    <rPh sb="45" eb="46">
      <t>ネン</t>
    </rPh>
    <rPh sb="51" eb="52">
      <t>ニチ</t>
    </rPh>
    <rPh sb="59" eb="60">
      <t>スウ</t>
    </rPh>
    <rPh sb="62" eb="63">
      <t>ニチ</t>
    </rPh>
    <rPh sb="65" eb="66">
      <t>シュウ</t>
    </rPh>
    <rPh sb="70" eb="71">
      <t>ゲツ</t>
    </rPh>
    <rPh sb="72" eb="74">
      <t>ジョサン</t>
    </rPh>
    <rPh sb="76" eb="78">
      <t>サンテイ</t>
    </rPh>
    <phoneticPr fontId="6"/>
  </si>
  <si>
    <t>オフィス型勤務をするとした。
自宅および職場を含めたGHG排出量は同文献より2080.5kg/年であり、1日あたり(勤務日数 5日×4週×12か月で除算)で算定した。</t>
    <rPh sb="4" eb="5">
      <t>ガタ</t>
    </rPh>
    <rPh sb="5" eb="7">
      <t>キンム</t>
    </rPh>
    <rPh sb="15" eb="17">
      <t>ジタク</t>
    </rPh>
    <rPh sb="20" eb="22">
      <t>ショクバ</t>
    </rPh>
    <rPh sb="23" eb="24">
      <t>フク</t>
    </rPh>
    <rPh sb="33" eb="36">
      <t>ドウブンケン</t>
    </rPh>
    <rPh sb="47" eb="48">
      <t>ネン</t>
    </rPh>
    <rPh sb="53" eb="54">
      <t>ニチ</t>
    </rPh>
    <rPh sb="64" eb="65">
      <t>ニチ</t>
    </rPh>
    <rPh sb="67" eb="68">
      <t>シュウ</t>
    </rPh>
    <rPh sb="72" eb="73">
      <t>ゲツ</t>
    </rPh>
    <rPh sb="74" eb="76">
      <t>ジョサン</t>
    </rPh>
    <rPh sb="78" eb="80">
      <t>サンテイ</t>
    </rPh>
    <phoneticPr fontId="6"/>
  </si>
  <si>
    <t>31・114・159・218</t>
    <phoneticPr fontId="6"/>
  </si>
  <si>
    <t>VN-SHOP「バッテリー容量はどれくらい？？」</t>
    <rPh sb="13" eb="15">
      <t>ヨウリョウ</t>
    </rPh>
    <phoneticPr fontId="5"/>
  </si>
  <si>
    <t>146・167・227</t>
    <phoneticPr fontId="6"/>
  </si>
  <si>
    <t>リユース品のランニングシューズをオンラインで購入するとした。
リユース品の購入により、製品の製造に係る負荷を回避したとし、製品の輸送に係る負荷までのGHG排出量を算定した。
VN-SHOP「バッテリー容量はどれくらい？？」(出典No227)より、オンラインでの購入に係る電力消費量を算定に用いた。
製品の輸送距離は、県外輸送を想定し輸送距離は500kmとした。</t>
    <rPh sb="4" eb="5">
      <t>ヒン</t>
    </rPh>
    <rPh sb="22" eb="24">
      <t>コウニュウ</t>
    </rPh>
    <rPh sb="43" eb="45">
      <t>セイヒン</t>
    </rPh>
    <rPh sb="46" eb="48">
      <t>セイゾウ</t>
    </rPh>
    <rPh sb="49" eb="50">
      <t>カカ</t>
    </rPh>
    <rPh sb="51" eb="53">
      <t>フカ</t>
    </rPh>
    <rPh sb="54" eb="56">
      <t>カイヒ</t>
    </rPh>
    <rPh sb="61" eb="63">
      <t>セイヒン</t>
    </rPh>
    <rPh sb="64" eb="66">
      <t>ユソウ</t>
    </rPh>
    <rPh sb="67" eb="68">
      <t>カカ</t>
    </rPh>
    <rPh sb="69" eb="71">
      <t>フカ</t>
    </rPh>
    <rPh sb="77" eb="80">
      <t>ハイシュツリョウ</t>
    </rPh>
    <rPh sb="81" eb="83">
      <t>サンテイ</t>
    </rPh>
    <rPh sb="112" eb="114">
      <t>シュッテン</t>
    </rPh>
    <rPh sb="130" eb="132">
      <t>コウニュウ</t>
    </rPh>
    <rPh sb="133" eb="134">
      <t>カカ</t>
    </rPh>
    <rPh sb="135" eb="137">
      <t>デンリョク</t>
    </rPh>
    <rPh sb="137" eb="140">
      <t>ショウヒリョウ</t>
    </rPh>
    <rPh sb="141" eb="143">
      <t>サンテイ</t>
    </rPh>
    <rPh sb="144" eb="145">
      <t>モチ</t>
    </rPh>
    <rPh sb="149" eb="151">
      <t>セイヒン</t>
    </rPh>
    <rPh sb="152" eb="154">
      <t>ユソウ</t>
    </rPh>
    <rPh sb="154" eb="156">
      <t>キョリ</t>
    </rPh>
    <rPh sb="158" eb="162">
      <t>ケンガイユソウ</t>
    </rPh>
    <rPh sb="163" eb="165">
      <t>ソウテイ</t>
    </rPh>
    <rPh sb="166" eb="170">
      <t>ユソウキョリ</t>
    </rPh>
    <phoneticPr fontId="6"/>
  </si>
  <si>
    <t>流通/販売・廃棄/リサイクル段階
食品廃棄物の発生までは共通したプロセスであり、差分が見られるプロセスのみを本算定の対象とした。</t>
    <rPh sb="54" eb="57">
      <t>ホンサンテイ</t>
    </rPh>
    <phoneticPr fontId="5"/>
  </si>
  <si>
    <t>https://www.env.go.jp/content/000121961.pdf</t>
  </si>
  <si>
    <t>環境省「容器包装のプラスチック資源循環等に資する取組事例集」</t>
    <rPh sb="0" eb="3">
      <t>カンキョウショウ</t>
    </rPh>
    <phoneticPr fontId="5"/>
  </si>
  <si>
    <t>株式会社エフピコ 薄肉化 主に透明容器の蓋(より薄い素材でプラ削減) 一部容器▲25%削減</t>
    <phoneticPr fontId="5"/>
  </si>
  <si>
    <t>41・42・43・228</t>
    <phoneticPr fontId="6"/>
  </si>
  <si>
    <t>省パッケージとして軽量化された包装袋を使用したにんじんを購入するとした。
包装袋の重量は、環境省「容器包装のプラスチック資源循環等に資する取組事例集」(出典No228)より、従来型の行動における包装袋より25%減とした。</t>
    <rPh sb="0" eb="1">
      <t>ショウ</t>
    </rPh>
    <rPh sb="9" eb="12">
      <t>ケイリョウカ</t>
    </rPh>
    <rPh sb="15" eb="17">
      <t>ホウソウ</t>
    </rPh>
    <rPh sb="17" eb="18">
      <t>タイ</t>
    </rPh>
    <rPh sb="19" eb="21">
      <t>シヨウ</t>
    </rPh>
    <rPh sb="28" eb="30">
      <t>コウニュウ</t>
    </rPh>
    <rPh sb="76" eb="78">
      <t>シュッテン</t>
    </rPh>
    <rPh sb="87" eb="90">
      <t>ジュウライガタ</t>
    </rPh>
    <rPh sb="91" eb="93">
      <t>コウドウ</t>
    </rPh>
    <phoneticPr fontId="6"/>
  </si>
  <si>
    <t>Zoomでビデオ通話を行った場合、1時間で約500MB消費する</t>
    <rPh sb="27" eb="29">
      <t>ショウヒ</t>
    </rPh>
    <phoneticPr fontId="5"/>
  </si>
  <si>
    <t>https://rework-s.com/column/2398/</t>
  </si>
  <si>
    <t>ReWorks「リモートワークに必要なギガ数は？ネットワーク環境についても解説」</t>
    <phoneticPr fontId="5"/>
  </si>
  <si>
    <t>iphone6~16(38機種)の平均電力消費量 0.0114kWh</t>
    <rPh sb="13" eb="15">
      <t>キシュ</t>
    </rPh>
    <rPh sb="17" eb="24">
      <t>ヘイキンデンリョクショウヒリョウ</t>
    </rPh>
    <phoneticPr fontId="5"/>
  </si>
  <si>
    <t>オンラインの帰省において6.6W×2台のパソコンで2時間使用 (デバイスの電力消費量、帰省に係る移動距離)</t>
    <rPh sb="6" eb="8">
      <t>キセイ</t>
    </rPh>
    <rPh sb="18" eb="19">
      <t>ダイ</t>
    </rPh>
    <rPh sb="26" eb="28">
      <t>ジカン</t>
    </rPh>
    <rPh sb="28" eb="30">
      <t>シヨウ</t>
    </rPh>
    <rPh sb="37" eb="39">
      <t>デンリョク</t>
    </rPh>
    <rPh sb="39" eb="42">
      <t>ショウヒリョウ</t>
    </rPh>
    <rPh sb="43" eb="45">
      <t>キセイ</t>
    </rPh>
    <rPh sb="46" eb="47">
      <t>カカ</t>
    </rPh>
    <rPh sb="48" eb="52">
      <t>イドウキョリ</t>
    </rPh>
    <phoneticPr fontId="6"/>
  </si>
  <si>
    <t>https://valuestaff-recruit.jp/learn-job/housekeeper-trick/</t>
  </si>
  <si>
    <t>RECRUITMENT「客室清掃のコツは？　1室にかかる時間、ベッドメイキングのポイントを解説！」</t>
    <phoneticPr fontId="5"/>
  </si>
  <si>
    <t>1室を清掃するのにかかる時間は、平均で30分</t>
    <rPh sb="1" eb="2">
      <t>シツ</t>
    </rPh>
    <rPh sb="3" eb="5">
      <t>セイソウ</t>
    </rPh>
    <rPh sb="12" eb="14">
      <t>ジカン</t>
    </rPh>
    <rPh sb="16" eb="18">
      <t>ヘイキン</t>
    </rPh>
    <rPh sb="21" eb="22">
      <t>フン</t>
    </rPh>
    <phoneticPr fontId="5"/>
  </si>
  <si>
    <t>清掃サービス(水175.5L、消費電力720W)の提供を受けない</t>
    <rPh sb="0" eb="2">
      <t>セイソウ</t>
    </rPh>
    <rPh sb="7" eb="8">
      <t>ミズ</t>
    </rPh>
    <rPh sb="15" eb="19">
      <t>ショウヒデンリョク</t>
    </rPh>
    <rPh sb="25" eb="27">
      <t>テイキョウ</t>
    </rPh>
    <rPh sb="28" eb="29">
      <t>ウ</t>
    </rPh>
    <phoneticPr fontId="6"/>
  </si>
  <si>
    <t>連泊時の清掃サービスを受けるとした。
清掃1回あたりの掃除機の電力消費量および水の消費量を算定した。
RECRUITMENT「客室清掃のコツは？　1室にかかる時間、ベッドメイキングのポイントを解説！」(出典No207)より、1室あたりの掃除機の使用時間は15分とした。</t>
    <rPh sb="0" eb="3">
      <t>レンパクジ</t>
    </rPh>
    <rPh sb="4" eb="6">
      <t>セイソウ</t>
    </rPh>
    <rPh sb="11" eb="12">
      <t>ウ</t>
    </rPh>
    <rPh sb="19" eb="21">
      <t>セイソウ</t>
    </rPh>
    <rPh sb="22" eb="23">
      <t>カイ</t>
    </rPh>
    <rPh sb="30" eb="32">
      <t>デンリョク</t>
    </rPh>
    <rPh sb="33" eb="36">
      <t>ショウヒリョウ</t>
    </rPh>
    <rPh sb="38" eb="39">
      <t>ミズ</t>
    </rPh>
    <rPh sb="40" eb="43">
      <t>ショウヒリョウ</t>
    </rPh>
    <rPh sb="44" eb="46">
      <t>サンテイ</t>
    </rPh>
    <rPh sb="100" eb="102">
      <t>シュッテン</t>
    </rPh>
    <rPh sb="121" eb="125">
      <t>シヨウジカン</t>
    </rPh>
    <phoneticPr fontId="6"/>
  </si>
  <si>
    <t>オンラインでの帰省を実施するとした。
オンラインでの帰省においてパソコンを2時間使用し、パソコンの電力消費量は、NEC「ビジネスパソコンの省電力化への取り組み」(出典No81)より、引用して算定した。
帰省先と自宅とでパソコンが2台必要となるため、パソコンの電力消費量を2倍とした。</t>
    <rPh sb="10" eb="12">
      <t>ジッシ</t>
    </rPh>
    <rPh sb="26" eb="28">
      <t>キセイ</t>
    </rPh>
    <rPh sb="38" eb="40">
      <t>ジカン</t>
    </rPh>
    <rPh sb="40" eb="42">
      <t>シヨウ</t>
    </rPh>
    <rPh sb="101" eb="103">
      <t>キセイ</t>
    </rPh>
    <rPh sb="103" eb="104">
      <t>サキ</t>
    </rPh>
    <rPh sb="105" eb="107">
      <t>ジタク</t>
    </rPh>
    <rPh sb="115" eb="116">
      <t>ダイ</t>
    </rPh>
    <rPh sb="116" eb="118">
      <t>ヒツヨウ</t>
    </rPh>
    <rPh sb="129" eb="134">
      <t>デンリョクショウヒリョウ</t>
    </rPh>
    <rPh sb="136" eb="137">
      <t>バイ</t>
    </rPh>
    <phoneticPr fontId="6"/>
  </si>
  <si>
    <t>宿泊施設において、連泊時の清掃サービスを受けないことによる1回あたりのGHG排出削減量を求めた。
パナソニック「MC-SR610K 仕様」(出典No108)より、掃除機の最大電力消費量 720Wとした。また、空気調和・衛生工学会論文集「給水使用量の新しい計算方法の提案(水負荷計算法)」(出典No109)より、清掃1回あたりの水量は175.5Lとした。</t>
    <rPh sb="0" eb="4">
      <t>シュクハクシセツ</t>
    </rPh>
    <rPh sb="9" eb="12">
      <t>レンパクジ</t>
    </rPh>
    <rPh sb="13" eb="15">
      <t>セイソウ</t>
    </rPh>
    <rPh sb="20" eb="21">
      <t>ウ</t>
    </rPh>
    <rPh sb="70" eb="72">
      <t>シュッテン</t>
    </rPh>
    <rPh sb="87" eb="89">
      <t>デンリョク</t>
    </rPh>
    <rPh sb="89" eb="91">
      <t>ショウヒ</t>
    </rPh>
    <rPh sb="91" eb="92">
      <t>リョウ</t>
    </rPh>
    <rPh sb="144" eb="146">
      <t>シュッテン</t>
    </rPh>
    <rPh sb="158" eb="159">
      <t>カイ</t>
    </rPh>
    <phoneticPr fontId="6"/>
  </si>
  <si>
    <t>リユース品のワイシャツをオンラインで購入するとした。
リユース品の購入により、製品の製造に係る負荷を回避したとし、製品の輸送に係る負荷までのGHG排出量を算定した。
VN-SHOP「バッテリー容量はどれくらい？？」(出典No227)より、オンラインでの購入に係る電力消費量を算定に用いた。
製品の輸送距離は、県外輸送を想定し輸送距離は500kmとした。</t>
    <rPh sb="4" eb="5">
      <t>ヒン</t>
    </rPh>
    <rPh sb="18" eb="20">
      <t>コウニュウ</t>
    </rPh>
    <rPh sb="39" eb="41">
      <t>セイヒン</t>
    </rPh>
    <rPh sb="42" eb="44">
      <t>セイゾウ</t>
    </rPh>
    <rPh sb="45" eb="46">
      <t>カカ</t>
    </rPh>
    <rPh sb="47" eb="49">
      <t>フカ</t>
    </rPh>
    <rPh sb="50" eb="52">
      <t>カイヒ</t>
    </rPh>
    <rPh sb="57" eb="59">
      <t>セイヒン</t>
    </rPh>
    <rPh sb="60" eb="62">
      <t>ユソウ</t>
    </rPh>
    <rPh sb="63" eb="64">
      <t>カカ</t>
    </rPh>
    <rPh sb="65" eb="67">
      <t>フカ</t>
    </rPh>
    <rPh sb="73" eb="76">
      <t>ハイシュツリョウ</t>
    </rPh>
    <rPh sb="77" eb="79">
      <t>サンテイ</t>
    </rPh>
    <rPh sb="145" eb="147">
      <t>セイヒン</t>
    </rPh>
    <rPh sb="148" eb="150">
      <t>ユソウ</t>
    </rPh>
    <rPh sb="150" eb="152">
      <t>キョリ</t>
    </rPh>
    <rPh sb="154" eb="158">
      <t>ケンガイユソウ</t>
    </rPh>
    <rPh sb="159" eb="161">
      <t>ソウテイ</t>
    </rPh>
    <rPh sb="162" eb="166">
      <t>ユソウキョリ</t>
    </rPh>
    <phoneticPr fontId="6"/>
  </si>
  <si>
    <t>57・167・227</t>
    <phoneticPr fontId="6"/>
  </si>
  <si>
    <t>リユース品のiPadminiをオンラインで購入することで、製品の製造に係る負荷を回避するとした。
VN-SHOP「バッテリー容量はどれくらい？？」(出典No227)より、オンラインでの購入に係る電力消費量を算定に用いた。
県外輸送を想定し製品の輸送距離は500kmとした。</t>
    <rPh sb="4" eb="5">
      <t>ヒン</t>
    </rPh>
    <rPh sb="21" eb="23">
      <t>コウニュウ</t>
    </rPh>
    <rPh sb="29" eb="31">
      <t>セイヒン</t>
    </rPh>
    <rPh sb="119" eb="121">
      <t>セイヒン</t>
    </rPh>
    <phoneticPr fontId="6"/>
  </si>
  <si>
    <t>リユース品のCDをオンラインで購入することで、製品の製造に係る負荷を回避するとした。
VN-SHOP「バッテリー容量はどれくらい？？」(出典No227)より、オンラインでの購入に係る電力消費量を算定に用いた。
県外輸送を想定し製品の輸送距離は500kmとした。</t>
    <rPh sb="4" eb="5">
      <t>ヒン</t>
    </rPh>
    <phoneticPr fontId="6"/>
  </si>
  <si>
    <t>124・125・167・227</t>
    <phoneticPr fontId="6"/>
  </si>
  <si>
    <t>126・167・227</t>
    <phoneticPr fontId="6"/>
  </si>
  <si>
    <t>115・116・167・227</t>
    <phoneticPr fontId="6"/>
  </si>
  <si>
    <r>
      <t xml:space="preserve">リユース品の書籍をオンラインで購入することで、製品の製造に係る負荷を回避するとした。
</t>
    </r>
    <r>
      <rPr>
        <sz val="11"/>
        <color theme="1"/>
        <rFont val="游ゴシック"/>
        <family val="3"/>
        <charset val="128"/>
        <scheme val="minor"/>
      </rPr>
      <t>VN-SHOP「バッテリー容量はどれくらい？？」(出典No227)より、オンラインでの購入に係る電力消費量を算定に用いた。</t>
    </r>
    <r>
      <rPr>
        <sz val="11"/>
        <rFont val="游ゴシック"/>
        <family val="2"/>
        <scheme val="minor"/>
      </rPr>
      <t xml:space="preserve">
県外輸送を想定し製品の輸送距離は500kmとした。</t>
    </r>
    <rPh sb="6" eb="8">
      <t>ショセキ</t>
    </rPh>
    <phoneticPr fontId="6"/>
  </si>
  <si>
    <t>家庭において電力契約で太陽光発電による電力を使用するとした。</t>
    <rPh sb="0" eb="2">
      <t>カテイ</t>
    </rPh>
    <phoneticPr fontId="6"/>
  </si>
  <si>
    <t>家庭において一般的な電力を使用するとした。</t>
    <rPh sb="0" eb="2">
      <t>カテイ</t>
    </rPh>
    <rPh sb="6" eb="9">
      <t>イッパンテキ</t>
    </rPh>
    <rPh sb="10" eb="12">
      <t>デンリョク</t>
    </rPh>
    <rPh sb="13" eb="15">
      <t>シヨウ</t>
    </rPh>
    <phoneticPr fontId="6"/>
  </si>
  <si>
    <t>オフィスにおいてパソコンを通常モードで使用する</t>
  </si>
  <si>
    <t>パソコン(97W)を1日あたり8時間使用するとした。</t>
    <rPh sb="11" eb="12">
      <t>ニチ</t>
    </rPh>
    <rPh sb="16" eb="18">
      <t>ジカン</t>
    </rPh>
    <rPh sb="18" eb="20">
      <t>シヨウ</t>
    </rPh>
    <phoneticPr fontId="6"/>
  </si>
  <si>
    <t>パソコン0.078kWhを省エネモードで1日8時間使用 (稼働時間分の電力消費量)</t>
    <rPh sb="21" eb="22">
      <t>ニチ</t>
    </rPh>
    <rPh sb="23" eb="27">
      <t>ジカンシヨウ</t>
    </rPh>
    <phoneticPr fontId="6"/>
  </si>
  <si>
    <t>パソコンを輝度70%(97W)に設定し1日あたり8時間使用するとした。</t>
    <rPh sb="16" eb="18">
      <t>セッテイ</t>
    </rPh>
    <phoneticPr fontId="6"/>
  </si>
  <si>
    <t>パソコンを輝度40%(92W)に設定し1日あたり8時間使用するとした。</t>
    <phoneticPr fontId="6"/>
  </si>
  <si>
    <t>パソコンを輝度40%（0.092kWh）で1日8時間使用 (稼働時間分の電力消費量、輝度)</t>
    <rPh sb="22" eb="23">
      <t>ニチ</t>
    </rPh>
    <rPh sb="24" eb="28">
      <t>ジカンシヨウ</t>
    </rPh>
    <rPh sb="42" eb="44">
      <t>キド</t>
    </rPh>
    <phoneticPr fontId="6"/>
  </si>
  <si>
    <t>パソコンを省エネモードで使用することによる1日あたりのGHG排出削減量を求めた。
日本マイクロソフト株式会社「Windows® PC 消費電力検証に関する記者説明会」(出典No82)より、輝度100%で102W、輝度0%で86Wから輝度70%の消費電力を算出した。
NEC「ビジネスパソコンの省電力化への取り組み」(出典No81)より、パソコンの標準モードと比較した場合の消費電力が約20%削減されるとし、省エネモードに設定することでパソコンの電力消費量97Wの20%を削減するとした。
パソコンの使用時間は労働時間8時間と同程度とした。</t>
    <rPh sb="5" eb="6">
      <t>ショウ</t>
    </rPh>
    <rPh sb="12" eb="14">
      <t>シヨウ</t>
    </rPh>
    <phoneticPr fontId="6"/>
  </si>
  <si>
    <t>パソコンをダークモードで使用することによる1日あたりのGHG排出削減量を求めた。
日本マイクロソフト株式会社「Windows® PC 消費電力検証に関する記者説明会」(出典No82)より、輝度100%で102W、輝度0%で86Wから輝度に応じた消費電力を算出した。
パソコンの使用時間は労働時間8時間と同程度とした。</t>
    <rPh sb="94" eb="96">
      <t>テルド</t>
    </rPh>
    <rPh sb="116" eb="118">
      <t>テルド</t>
    </rPh>
    <rPh sb="119" eb="120">
      <t>オウ</t>
    </rPh>
    <rPh sb="122" eb="126">
      <t>ショウヒデンリョク</t>
    </rPh>
    <rPh sb="127" eb="129">
      <t>サンシュツ</t>
    </rPh>
    <phoneticPr fontId="6"/>
  </si>
  <si>
    <t>アクションID</t>
    <phoneticPr fontId="5"/>
  </si>
  <si>
    <t>GHG排出削減効果</t>
    <rPh sb="3" eb="5">
      <t>ハイシュツ</t>
    </rPh>
    <rPh sb="5" eb="7">
      <t>サクゲン</t>
    </rPh>
    <rPh sb="7" eb="9">
      <t>コウカ</t>
    </rPh>
    <phoneticPr fontId="5"/>
  </si>
  <si>
    <t>脱炭素に資する行動1回当たりの定義</t>
    <phoneticPr fontId="6"/>
  </si>
  <si>
    <t>ワークシートおよびデコ活データベースシートの構成について説明しています。
算定に関する方針や用語の解説については、「デコ活データベース算定の考え方」をご参照ください。</t>
    <rPh sb="49" eb="51">
      <t>カイセツ</t>
    </rPh>
    <rPh sb="60" eb="61">
      <t>カツ</t>
    </rPh>
    <rPh sb="67" eb="69">
      <t>サンテイ</t>
    </rPh>
    <rPh sb="70" eb="71">
      <t>カンガ</t>
    </rPh>
    <rPh sb="72" eb="73">
      <t>カタ</t>
    </rPh>
    <phoneticPr fontId="5"/>
  </si>
  <si>
    <t>環境省デコ活サイト（https://ondankataisaku.env.go.jp/decokatsu/）で示している、
「くらしの10年ロードマップ」における、暮らしを7つに分けた分野との対応関係を示しています。</t>
    <rPh sb="0" eb="3">
      <t>カンキョウショウ</t>
    </rPh>
    <rPh sb="5" eb="6">
      <t>カツ</t>
    </rPh>
    <rPh sb="55" eb="56">
      <t>シメ</t>
    </rPh>
    <rPh sb="69" eb="70">
      <t>ネン</t>
    </rPh>
    <rPh sb="82" eb="83">
      <t>ク</t>
    </rPh>
    <rPh sb="89" eb="90">
      <t>ワ</t>
    </rPh>
    <rPh sb="92" eb="94">
      <t>ブンヤ</t>
    </rPh>
    <rPh sb="96" eb="100">
      <t>タイオウカンケイ</t>
    </rPh>
    <rPh sb="101" eb="102">
      <t>シメ</t>
    </rPh>
    <phoneticPr fontId="1"/>
  </si>
  <si>
    <t>脱炭素に資する行動をとらなかった場合にPAIにおいて想定される行動変容前のアクションです。</t>
    <phoneticPr fontId="1"/>
  </si>
  <si>
    <t>算定にあたって設定した、脱炭素に資する行動1回の定義を記載しています。</t>
    <rPh sb="0" eb="2">
      <t>サンテイ</t>
    </rPh>
    <rPh sb="7" eb="9">
      <t>セッテイ</t>
    </rPh>
    <rPh sb="12" eb="15">
      <t>ダツタンソ</t>
    </rPh>
    <rPh sb="16" eb="17">
      <t>シ</t>
    </rPh>
    <rPh sb="19" eb="21">
      <t>コウドウ</t>
    </rPh>
    <rPh sb="22" eb="23">
      <t>カイ</t>
    </rPh>
    <rPh sb="24" eb="26">
      <t>テイギ</t>
    </rPh>
    <rPh sb="27" eb="29">
      <t>キサイ</t>
    </rPh>
    <phoneticPr fontId="1"/>
  </si>
  <si>
    <t>詳細データベースのご案内</t>
    <rPh sb="0" eb="2">
      <t>ショウサイ</t>
    </rPh>
    <rPh sb="10" eb="12">
      <t>アンナイ</t>
    </rPh>
    <phoneticPr fontId="5"/>
  </si>
  <si>
    <t>デコ活PAIでは、従来型の行動と脱炭素に資する行動それぞれのGHG排出量および、その算定ロジックを含む
詳細データベースを作成済みです。詳細データを用いた脱炭素アクションのサービス実装をご検討の事業者様は是非デコ活応援団事務局にご連絡ください。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</si>
</sst>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0.0;[Red]\-#,##0.0"/>
    <numFmt numFmtId="178" formatCode="0.00.E+00"/>
    <numFmt numFmtId="179" formatCode="0.0"/>
    <numFmt numFmtId="180" formatCode="yyyy&quot;年&quot;m&quot;月&quot;;@"/>
    <numFmt numFmtId="181" formatCode="#,##0.0_);\(#,##0.0\);0.0_);@_)"/>
  </numFmts>
  <fonts count="4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u/>
      <sz val="11"/>
      <color theme="10"/>
      <name val="游ゴシック"/>
      <family val="2"/>
      <charset val="128"/>
      <scheme val="minor"/>
    </font>
    <font>
      <sz val="11"/>
      <color theme="1"/>
      <name val="游ゴシック"/>
      <family val="2"/>
      <scheme val="minor"/>
    </font>
    <font>
      <sz val="6"/>
      <name val="游ゴシック"/>
      <family val="2"/>
      <charset val="128"/>
      <scheme val="minor"/>
    </font>
    <font>
      <sz val="6"/>
      <name val="游ゴシック"/>
      <family val="3"/>
      <charset val="128"/>
      <scheme val="minor"/>
    </font>
    <font>
      <sz val="11"/>
      <name val="游ゴシック"/>
      <family val="2"/>
      <scheme val="minor"/>
    </font>
    <font>
      <sz val="10"/>
      <name val="Arial"/>
      <family val="2"/>
    </font>
    <font>
      <sz val="11"/>
      <name val="游ゴシック"/>
      <family val="3"/>
      <charset val="128"/>
      <scheme val="minor"/>
    </font>
    <font>
      <sz val="11"/>
      <color rgb="FFFF0000"/>
      <name val="游ゴシック"/>
      <family val="2"/>
      <scheme val="minor"/>
    </font>
    <font>
      <sz val="11"/>
      <color rgb="FFFF0000"/>
      <name val="游ゴシック"/>
      <family val="3"/>
      <charset val="128"/>
      <scheme val="minor"/>
    </font>
    <font>
      <u/>
      <sz val="11"/>
      <color theme="10"/>
      <name val="游ゴシック"/>
      <family val="2"/>
      <scheme val="minor"/>
    </font>
    <font>
      <sz val="11"/>
      <color theme="1"/>
      <name val="游ゴシック"/>
      <family val="3"/>
      <charset val="128"/>
      <scheme val="minor"/>
    </font>
    <font>
      <sz val="11"/>
      <name val="游ゴシック"/>
      <family val="3"/>
      <charset val="128"/>
    </font>
    <font>
      <b/>
      <sz val="11"/>
      <color theme="0"/>
      <name val="游ゴシック"/>
      <family val="3"/>
      <charset val="128"/>
      <scheme val="minor"/>
    </font>
    <font>
      <sz val="6"/>
      <name val="ＭＳ Ｐゴシック"/>
      <family val="3"/>
      <charset val="128"/>
    </font>
    <font>
      <u/>
      <sz val="11"/>
      <color theme="10"/>
      <name val="游ゴシック"/>
      <family val="3"/>
      <charset val="128"/>
      <scheme val="minor"/>
    </font>
    <font>
      <sz val="11"/>
      <color theme="1"/>
      <name val="Yu Gothic"/>
      <family val="2"/>
    </font>
    <font>
      <b/>
      <sz val="11"/>
      <color theme="1"/>
      <name val="游ゴシック"/>
      <family val="3"/>
      <charset val="128"/>
      <scheme val="minor"/>
    </font>
    <font>
      <sz val="11"/>
      <color theme="1"/>
      <name val="游ゴシック"/>
      <family val="3"/>
      <charset val="128"/>
    </font>
    <font>
      <sz val="11"/>
      <color theme="1"/>
      <name val="ＭＳ Ｐゴシック"/>
      <family val="3"/>
      <charset val="128"/>
    </font>
    <font>
      <sz val="11"/>
      <name val="ＭＳ Ｐゴシック"/>
      <family val="3"/>
      <charset val="128"/>
    </font>
    <font>
      <sz val="11"/>
      <color rgb="FF000000"/>
      <name val="游ゴシック"/>
      <family val="3"/>
      <charset val="128"/>
      <scheme val="minor"/>
    </font>
    <font>
      <sz val="10"/>
      <color rgb="FF000000"/>
      <name val="游ゴシック"/>
      <family val="2"/>
      <scheme val="minor"/>
    </font>
    <font>
      <sz val="12"/>
      <color theme="1"/>
      <name val="游ゴシック"/>
      <family val="3"/>
      <charset val="128"/>
      <scheme val="minor"/>
    </font>
    <font>
      <sz val="10"/>
      <color theme="1"/>
      <name val="メイリオ"/>
      <family val="2"/>
      <charset val="128"/>
    </font>
    <font>
      <sz val="11"/>
      <color theme="1"/>
      <name val="Arial"/>
      <family val="2"/>
      <charset val="128"/>
    </font>
    <font>
      <sz val="11"/>
      <color theme="1"/>
      <name val="ＭＳ Ｐゴシック"/>
      <family val="2"/>
      <charset val="128"/>
    </font>
    <font>
      <u/>
      <sz val="11"/>
      <color theme="10"/>
      <name val="Arial"/>
      <family val="2"/>
      <charset val="128"/>
    </font>
    <font>
      <sz val="18"/>
      <color indexed="8"/>
      <name val="游ゴシック"/>
      <family val="3"/>
      <charset val="128"/>
      <scheme val="minor"/>
    </font>
    <font>
      <sz val="16"/>
      <name val="游ゴシック"/>
      <family val="3"/>
      <charset val="128"/>
    </font>
    <font>
      <sz val="22"/>
      <name val="游ゴシック"/>
      <family val="3"/>
      <charset val="128"/>
    </font>
    <font>
      <sz val="14"/>
      <name val="游ゴシック"/>
      <family val="3"/>
      <charset val="128"/>
    </font>
    <font>
      <sz val="18"/>
      <color rgb="FF000000"/>
      <name val="游ゴシック"/>
      <family val="3"/>
      <charset val="128"/>
      <scheme val="minor"/>
    </font>
    <font>
      <sz val="10"/>
      <color rgb="FF000000"/>
      <name val="游ゴシック"/>
      <family val="3"/>
      <charset val="128"/>
      <scheme val="minor"/>
    </font>
    <font>
      <b/>
      <u/>
      <sz val="14"/>
      <color indexed="8"/>
      <name val="游ゴシック"/>
      <family val="3"/>
      <charset val="128"/>
      <scheme val="minor"/>
    </font>
    <font>
      <sz val="14"/>
      <color indexed="8"/>
      <name val="游ゴシック"/>
      <family val="3"/>
      <charset val="128"/>
      <scheme val="minor"/>
    </font>
    <font>
      <sz val="11"/>
      <color indexed="8"/>
      <name val="游ゴシック"/>
      <family val="3"/>
      <charset val="128"/>
      <scheme val="minor"/>
    </font>
    <font>
      <sz val="10"/>
      <color indexed="8"/>
      <name val="游ゴシック"/>
      <family val="3"/>
      <charset val="128"/>
      <scheme val="minor"/>
    </font>
    <font>
      <sz val="10"/>
      <name val="游ゴシック"/>
      <family val="3"/>
      <charset val="128"/>
      <scheme val="minor"/>
    </font>
    <font>
      <b/>
      <u/>
      <sz val="14"/>
      <color theme="1"/>
      <name val="游ゴシック"/>
      <family val="3"/>
      <charset val="128"/>
      <scheme val="minor"/>
    </font>
    <font>
      <sz val="14"/>
      <name val="ＭＳ Ｐゴシック"/>
      <family val="3"/>
      <charset val="128"/>
    </font>
    <font>
      <b/>
      <u val="singleAccounting"/>
      <sz val="11"/>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5"/>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3" tint="0.89999084444715716"/>
        <bgColor indexed="64"/>
      </patternFill>
    </fill>
    <fill>
      <patternFill patternType="solid">
        <fgColor theme="3" tint="0.249977111117893"/>
        <bgColor indexed="64"/>
      </patternFill>
    </fill>
    <fill>
      <patternFill patternType="solid">
        <fgColor theme="0" tint="-0.249977111117893"/>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344">
    <xf numFmtId="0" fontId="0" fillId="0" borderId="0">
      <alignment vertical="center"/>
    </xf>
    <xf numFmtId="0" fontId="4" fillId="0" borderId="0"/>
    <xf numFmtId="38" fontId="4" fillId="0" borderId="0" applyFont="0" applyFill="0" applyBorder="0" applyAlignment="0" applyProtection="0">
      <alignment vertical="center"/>
    </xf>
    <xf numFmtId="0" fontId="1" fillId="0" borderId="0">
      <alignment vertical="center"/>
    </xf>
    <xf numFmtId="0" fontId="12" fillId="0" borderId="0" applyNumberFormat="0" applyFill="0" applyBorder="0" applyAlignment="0" applyProtection="0"/>
    <xf numFmtId="0" fontId="1" fillId="0" borderId="0">
      <alignment vertical="center"/>
    </xf>
    <xf numFmtId="0" fontId="12" fillId="0" borderId="0" applyNumberFormat="0" applyFill="0" applyBorder="0" applyAlignment="0" applyProtection="0"/>
    <xf numFmtId="9" fontId="4" fillId="0" borderId="0" applyFont="0" applyFill="0" applyBorder="0" applyAlignment="0" applyProtection="0">
      <alignment vertical="center"/>
    </xf>
    <xf numFmtId="0" fontId="3" fillId="0" borderId="0" applyNumberForma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3" fillId="0" borderId="0" applyNumberFormat="0" applyFill="0" applyBorder="0" applyAlignment="0" applyProtection="0">
      <alignment vertical="center"/>
    </xf>
    <xf numFmtId="0" fontId="1" fillId="0" borderId="0">
      <alignment vertical="center"/>
    </xf>
    <xf numFmtId="0" fontId="4"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24" fillId="0" borderId="0"/>
    <xf numFmtId="38" fontId="4"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5" fillId="0" borderId="0"/>
    <xf numFmtId="0" fontId="25" fillId="0" borderId="0"/>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26" fillId="0" borderId="0">
      <alignment vertical="center"/>
    </xf>
    <xf numFmtId="0" fontId="1" fillId="0" borderId="0">
      <alignment vertical="center"/>
    </xf>
    <xf numFmtId="0" fontId="3" fillId="0" borderId="0" applyNumberFormat="0" applyFill="0" applyBorder="0" applyAlignment="0" applyProtection="0">
      <alignment vertical="center"/>
    </xf>
    <xf numFmtId="0" fontId="22"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38" fontId="22" fillId="0" borderId="0" applyFont="0" applyFill="0" applyBorder="0" applyAlignment="0" applyProtection="0">
      <alignment vertical="center"/>
    </xf>
    <xf numFmtId="0" fontId="21" fillId="0" borderId="0">
      <alignment vertical="center"/>
    </xf>
    <xf numFmtId="0" fontId="22" fillId="0" borderId="0">
      <alignment vertical="center"/>
    </xf>
    <xf numFmtId="0" fontId="22" fillId="0" borderId="0">
      <alignment vertical="center"/>
    </xf>
    <xf numFmtId="0" fontId="1" fillId="0" borderId="0">
      <alignment vertical="center"/>
    </xf>
    <xf numFmtId="0" fontId="27" fillId="0" borderId="0">
      <alignment vertical="center"/>
    </xf>
    <xf numFmtId="0" fontId="8" fillId="0" borderId="0"/>
    <xf numFmtId="38" fontId="27" fillId="0" borderId="0" applyFont="0" applyFill="0" applyBorder="0" applyAlignment="0" applyProtection="0">
      <alignment vertical="center"/>
    </xf>
    <xf numFmtId="9" fontId="27" fillId="0" borderId="0" applyFont="0" applyFill="0" applyBorder="0" applyAlignment="0" applyProtection="0">
      <alignment vertical="center"/>
    </xf>
    <xf numFmtId="38" fontId="22" fillId="0" borderId="0" applyFont="0" applyFill="0" applyBorder="0" applyAlignment="0" applyProtection="0"/>
    <xf numFmtId="0" fontId="22" fillId="0" borderId="0"/>
    <xf numFmtId="0" fontId="29" fillId="0" borderId="0" applyNumberFormat="0" applyFill="0" applyBorder="0" applyAlignment="0" applyProtection="0">
      <alignment vertical="center"/>
    </xf>
    <xf numFmtId="0" fontId="28" fillId="0" borderId="0">
      <alignment vertical="center"/>
    </xf>
    <xf numFmtId="9" fontId="28"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81" fontId="8" fillId="0" borderId="0"/>
  </cellStyleXfs>
  <cellXfs count="141">
    <xf numFmtId="0" fontId="0" fillId="0" borderId="0" xfId="0">
      <alignment vertical="center"/>
    </xf>
    <xf numFmtId="0" fontId="4" fillId="2" borderId="0" xfId="1" applyFill="1" applyAlignment="1">
      <alignment vertical="center"/>
    </xf>
    <xf numFmtId="0" fontId="4" fillId="2" borderId="0" xfId="1" applyFill="1" applyAlignment="1">
      <alignment vertical="center" wrapText="1"/>
    </xf>
    <xf numFmtId="176" fontId="4" fillId="2" borderId="0" xfId="1" applyNumberFormat="1" applyFill="1" applyAlignment="1">
      <alignment vertical="center"/>
    </xf>
    <xf numFmtId="0" fontId="7" fillId="2" borderId="1" xfId="1" applyFont="1" applyFill="1" applyBorder="1" applyAlignment="1">
      <alignment vertical="center"/>
    </xf>
    <xf numFmtId="0" fontId="7" fillId="0" borderId="1" xfId="1" applyFont="1" applyBorder="1" applyAlignment="1">
      <alignment vertical="center"/>
    </xf>
    <xf numFmtId="0" fontId="7" fillId="4" borderId="0" xfId="1" applyFont="1" applyFill="1" applyAlignment="1">
      <alignment vertical="center"/>
    </xf>
    <xf numFmtId="0" fontId="9" fillId="2" borderId="1" xfId="1" applyFont="1" applyFill="1" applyBorder="1" applyAlignment="1">
      <alignment vertical="center" wrapText="1"/>
    </xf>
    <xf numFmtId="178" fontId="7" fillId="0" borderId="1" xfId="1" applyNumberFormat="1" applyFont="1" applyBorder="1" applyAlignment="1">
      <alignment vertical="center"/>
    </xf>
    <xf numFmtId="0" fontId="9" fillId="0" borderId="1" xfId="1" applyFont="1" applyBorder="1" applyAlignment="1">
      <alignment vertical="center"/>
    </xf>
    <xf numFmtId="176" fontId="7" fillId="0" borderId="1" xfId="1" applyNumberFormat="1" applyFont="1" applyBorder="1" applyAlignment="1">
      <alignment horizontal="right" vertical="center"/>
    </xf>
    <xf numFmtId="0" fontId="7" fillId="0" borderId="1" xfId="1" applyFont="1" applyBorder="1" applyAlignment="1">
      <alignment vertical="center" wrapText="1"/>
    </xf>
    <xf numFmtId="0" fontId="9" fillId="0" borderId="1" xfId="1" applyFont="1" applyBorder="1" applyAlignment="1">
      <alignment vertical="center" wrapText="1"/>
    </xf>
    <xf numFmtId="0" fontId="7" fillId="2" borderId="1" xfId="1" applyFont="1" applyFill="1" applyBorder="1" applyAlignment="1">
      <alignment vertical="center" wrapText="1"/>
    </xf>
    <xf numFmtId="176" fontId="7" fillId="0" borderId="1" xfId="1" applyNumberFormat="1" applyFont="1" applyBorder="1" applyAlignment="1">
      <alignment horizontal="right" vertical="center" wrapText="1"/>
    </xf>
    <xf numFmtId="0" fontId="9" fillId="0" borderId="1" xfId="1" applyFont="1" applyBorder="1" applyAlignment="1">
      <alignment vertical="top" wrapText="1"/>
    </xf>
    <xf numFmtId="0" fontId="4" fillId="0" borderId="1" xfId="1" applyBorder="1" applyAlignment="1">
      <alignment vertical="center" wrapText="1"/>
    </xf>
    <xf numFmtId="0" fontId="4" fillId="0" borderId="1" xfId="1" applyBorder="1" applyAlignment="1">
      <alignment vertical="center"/>
    </xf>
    <xf numFmtId="0" fontId="7" fillId="0" borderId="1" xfId="1" applyFont="1" applyBorder="1" applyAlignment="1">
      <alignment vertical="top" wrapText="1"/>
    </xf>
    <xf numFmtId="0" fontId="4" fillId="2" borderId="1" xfId="1" applyFill="1" applyBorder="1" applyAlignment="1">
      <alignment vertical="center"/>
    </xf>
    <xf numFmtId="178" fontId="7" fillId="0" borderId="1" xfId="1" applyNumberFormat="1" applyFont="1" applyBorder="1" applyAlignment="1">
      <alignment vertical="center" wrapText="1"/>
    </xf>
    <xf numFmtId="0" fontId="12" fillId="0" borderId="1" xfId="4" applyBorder="1" applyAlignment="1">
      <alignment vertical="center"/>
    </xf>
    <xf numFmtId="38" fontId="7" fillId="0" borderId="1" xfId="2" applyFont="1" applyBorder="1" applyAlignment="1">
      <alignment horizontal="right" vertical="center"/>
    </xf>
    <xf numFmtId="0" fontId="15" fillId="4" borderId="0" xfId="1" applyFont="1" applyFill="1" applyAlignment="1">
      <alignment vertical="center"/>
    </xf>
    <xf numFmtId="0" fontId="4" fillId="0" borderId="0" xfId="1"/>
    <xf numFmtId="0" fontId="17" fillId="0" borderId="1" xfId="6" applyFont="1" applyBorder="1" applyAlignment="1">
      <alignment vertical="center"/>
    </xf>
    <xf numFmtId="0" fontId="4" fillId="0" borderId="0" xfId="1" applyAlignment="1">
      <alignment vertical="center"/>
    </xf>
    <xf numFmtId="0" fontId="4" fillId="0" borderId="0" xfId="1" applyAlignment="1">
      <alignment wrapText="1"/>
    </xf>
    <xf numFmtId="177" fontId="4" fillId="0" borderId="0" xfId="1" applyNumberFormat="1"/>
    <xf numFmtId="38" fontId="0" fillId="0" borderId="0" xfId="2" applyFont="1" applyAlignment="1"/>
    <xf numFmtId="177" fontId="0" fillId="0" borderId="0" xfId="2" applyNumberFormat="1" applyFont="1" applyAlignment="1"/>
    <xf numFmtId="0" fontId="12" fillId="0" borderId="1" xfId="4" applyBorder="1" applyAlignment="1">
      <alignment vertical="center" wrapText="1"/>
    </xf>
    <xf numFmtId="0" fontId="4" fillId="0" borderId="1" xfId="1" applyBorder="1" applyAlignment="1">
      <alignment vertical="top" wrapText="1"/>
    </xf>
    <xf numFmtId="0" fontId="4" fillId="2" borderId="1" xfId="1" applyFill="1" applyBorder="1" applyAlignment="1">
      <alignment vertical="center" wrapText="1"/>
    </xf>
    <xf numFmtId="0" fontId="18" fillId="0" borderId="1" xfId="1" applyFont="1" applyBorder="1" applyAlignment="1">
      <alignment vertical="center" wrapText="1"/>
    </xf>
    <xf numFmtId="0" fontId="19" fillId="0" borderId="0" xfId="1" applyFont="1"/>
    <xf numFmtId="0" fontId="3" fillId="0" borderId="1" xfId="11" applyBorder="1" applyAlignment="1">
      <alignment vertical="center"/>
    </xf>
    <xf numFmtId="178" fontId="7" fillId="0" borderId="1" xfId="1" applyNumberFormat="1" applyFont="1" applyBorder="1" applyAlignment="1">
      <alignment horizontal="left" vertical="center" wrapText="1"/>
    </xf>
    <xf numFmtId="0" fontId="7" fillId="2" borderId="1" xfId="1" applyFont="1" applyFill="1" applyBorder="1" applyAlignment="1">
      <alignment vertical="top" wrapText="1"/>
    </xf>
    <xf numFmtId="0" fontId="7" fillId="2" borderId="1" xfId="1" applyFont="1" applyFill="1" applyBorder="1" applyAlignment="1">
      <alignment horizontal="left" vertical="center" wrapText="1"/>
    </xf>
    <xf numFmtId="0" fontId="4" fillId="6" borderId="1" xfId="1" applyFill="1" applyBorder="1" applyAlignment="1">
      <alignment horizontal="center" vertical="center"/>
    </xf>
    <xf numFmtId="178" fontId="7" fillId="0" borderId="1" xfId="1" applyNumberFormat="1" applyFont="1" applyBorder="1" applyAlignment="1">
      <alignment vertical="top" wrapText="1"/>
    </xf>
    <xf numFmtId="0" fontId="7" fillId="7" borderId="1" xfId="1" applyFont="1" applyFill="1" applyBorder="1" applyAlignment="1">
      <alignment vertical="center"/>
    </xf>
    <xf numFmtId="0" fontId="7" fillId="0" borderId="1" xfId="1" applyFont="1" applyBorder="1" applyAlignment="1">
      <alignment horizontal="left" vertical="center"/>
    </xf>
    <xf numFmtId="0" fontId="14" fillId="0" borderId="1" xfId="1" applyFont="1" applyBorder="1" applyAlignment="1">
      <alignment vertical="center" wrapText="1"/>
    </xf>
    <xf numFmtId="176" fontId="7" fillId="2" borderId="1" xfId="1" applyNumberFormat="1" applyFont="1" applyFill="1" applyBorder="1" applyAlignment="1">
      <alignment horizontal="right" vertical="center"/>
    </xf>
    <xf numFmtId="178" fontId="7" fillId="0" borderId="1" xfId="1" applyNumberFormat="1" applyFont="1" applyBorder="1" applyAlignment="1">
      <alignment horizontal="right" vertical="center"/>
    </xf>
    <xf numFmtId="11" fontId="7" fillId="0" borderId="1" xfId="1" applyNumberFormat="1" applyFont="1" applyBorder="1" applyAlignment="1">
      <alignment vertical="center" wrapText="1"/>
    </xf>
    <xf numFmtId="38" fontId="7" fillId="0" borderId="1" xfId="2" applyFont="1" applyFill="1" applyBorder="1" applyAlignment="1">
      <alignment horizontal="right" vertical="center"/>
    </xf>
    <xf numFmtId="0" fontId="9" fillId="0" borderId="1" xfId="1" applyFont="1" applyBorder="1" applyAlignment="1">
      <alignment horizontal="left" vertical="center" wrapText="1"/>
    </xf>
    <xf numFmtId="55" fontId="4" fillId="0" borderId="1" xfId="1" applyNumberFormat="1" applyBorder="1" applyAlignment="1">
      <alignment vertical="center" wrapText="1"/>
    </xf>
    <xf numFmtId="55" fontId="4" fillId="0" borderId="1" xfId="1" applyNumberFormat="1" applyBorder="1" applyAlignment="1">
      <alignment vertical="center"/>
    </xf>
    <xf numFmtId="180" fontId="4" fillId="0" borderId="1" xfId="1" applyNumberFormat="1" applyBorder="1" applyAlignment="1">
      <alignment vertical="center"/>
    </xf>
    <xf numFmtId="55" fontId="18" fillId="0" borderId="1" xfId="1" applyNumberFormat="1" applyFont="1" applyBorder="1" applyAlignment="1">
      <alignment vertical="center" wrapText="1"/>
    </xf>
    <xf numFmtId="0" fontId="9" fillId="2" borderId="1" xfId="1" applyFont="1" applyFill="1" applyBorder="1" applyAlignment="1">
      <alignment horizontal="left" vertical="center" wrapText="1"/>
    </xf>
    <xf numFmtId="40" fontId="4" fillId="2" borderId="0" xfId="10" applyNumberFormat="1" applyFont="1" applyFill="1" applyAlignment="1">
      <alignment vertical="center" wrapText="1"/>
    </xf>
    <xf numFmtId="176" fontId="7" fillId="2" borderId="1" xfId="1" applyNumberFormat="1" applyFont="1" applyFill="1" applyBorder="1" applyAlignment="1">
      <alignment horizontal="right" vertical="center" wrapText="1"/>
    </xf>
    <xf numFmtId="0" fontId="13" fillId="0" borderId="1" xfId="1" applyFont="1" applyBorder="1" applyAlignment="1">
      <alignment vertical="center" wrapText="1"/>
    </xf>
    <xf numFmtId="0" fontId="15" fillId="9" borderId="1" xfId="1" applyFont="1" applyFill="1" applyBorder="1" applyAlignment="1">
      <alignment horizontal="center" vertical="center" wrapText="1"/>
    </xf>
    <xf numFmtId="0" fontId="10" fillId="2" borderId="0" xfId="1" applyFont="1" applyFill="1" applyAlignment="1">
      <alignment vertical="center"/>
    </xf>
    <xf numFmtId="0" fontId="11" fillId="2" borderId="0" xfId="1" applyFont="1" applyFill="1" applyAlignment="1">
      <alignment vertical="center"/>
    </xf>
    <xf numFmtId="0" fontId="7" fillId="2" borderId="0" xfId="1" applyFont="1" applyFill="1" applyAlignment="1">
      <alignment vertical="center" wrapText="1"/>
    </xf>
    <xf numFmtId="0" fontId="7" fillId="0" borderId="1" xfId="1" applyFont="1" applyBorder="1" applyAlignment="1">
      <alignment horizontal="left" vertical="center" wrapText="1"/>
    </xf>
    <xf numFmtId="0" fontId="13" fillId="0" borderId="1" xfId="1" applyFont="1" applyBorder="1" applyAlignment="1">
      <alignment horizontal="left" vertical="center" wrapText="1"/>
    </xf>
    <xf numFmtId="178" fontId="9" fillId="0" borderId="1" xfId="1" applyNumberFormat="1" applyFont="1" applyBorder="1" applyAlignment="1">
      <alignment vertical="center" wrapText="1"/>
    </xf>
    <xf numFmtId="0" fontId="14" fillId="2" borderId="0" xfId="42" applyFont="1" applyFill="1">
      <alignment vertical="center"/>
    </xf>
    <xf numFmtId="0" fontId="14" fillId="0" borderId="0" xfId="42" applyFont="1">
      <alignment vertical="center"/>
    </xf>
    <xf numFmtId="0" fontId="30" fillId="2" borderId="0" xfId="42" applyFont="1" applyFill="1">
      <alignment vertical="center"/>
    </xf>
    <xf numFmtId="0" fontId="32" fillId="2" borderId="0" xfId="42" applyFont="1" applyFill="1" applyAlignment="1">
      <alignment horizontal="center" vertical="center"/>
    </xf>
    <xf numFmtId="0" fontId="14" fillId="0" borderId="0" xfId="42" quotePrefix="1" applyFont="1">
      <alignment vertical="center"/>
    </xf>
    <xf numFmtId="0" fontId="13" fillId="0" borderId="0" xfId="0" applyFont="1">
      <alignment vertical="center"/>
    </xf>
    <xf numFmtId="0" fontId="35" fillId="2" borderId="0" xfId="0" applyFont="1" applyFill="1" applyAlignment="1">
      <alignment horizontal="center" vertical="top" wrapText="1"/>
    </xf>
    <xf numFmtId="0" fontId="36" fillId="2" borderId="0" xfId="0" applyFont="1" applyFill="1" applyAlignment="1">
      <alignment horizontal="left" vertical="top"/>
    </xf>
    <xf numFmtId="0" fontId="37" fillId="2" borderId="0" xfId="0" applyFont="1" applyFill="1" applyAlignment="1">
      <alignment horizontal="center" vertical="center" wrapText="1"/>
    </xf>
    <xf numFmtId="0" fontId="41" fillId="0" borderId="0" xfId="0" applyFont="1">
      <alignment vertical="center"/>
    </xf>
    <xf numFmtId="181" fontId="40" fillId="0" borderId="0" xfId="343" applyFont="1"/>
    <xf numFmtId="0" fontId="42" fillId="2" borderId="0" xfId="42" applyFont="1" applyFill="1">
      <alignment vertical="center"/>
    </xf>
    <xf numFmtId="0" fontId="22" fillId="2" borderId="0" xfId="42" applyFill="1">
      <alignment vertical="center"/>
    </xf>
    <xf numFmtId="0" fontId="22" fillId="0" borderId="0" xfId="42">
      <alignment vertical="center"/>
    </xf>
    <xf numFmtId="0" fontId="22" fillId="0" borderId="11" xfId="42" applyBorder="1">
      <alignment vertical="center"/>
    </xf>
    <xf numFmtId="0" fontId="22" fillId="0" borderId="12" xfId="42" applyBorder="1">
      <alignment vertical="center"/>
    </xf>
    <xf numFmtId="179" fontId="22" fillId="0" borderId="14" xfId="42" applyNumberFormat="1" applyBorder="1" applyAlignment="1">
      <alignment horizontal="left" vertical="center"/>
    </xf>
    <xf numFmtId="31" fontId="22" fillId="0" borderId="15" xfId="42" applyNumberFormat="1" applyBorder="1">
      <alignment vertical="center"/>
    </xf>
    <xf numFmtId="0" fontId="15" fillId="9" borderId="6" xfId="1" applyFont="1" applyFill="1" applyBorder="1" applyAlignment="1">
      <alignment horizontal="center" vertical="center" wrapText="1"/>
    </xf>
    <xf numFmtId="0" fontId="4" fillId="0" borderId="1" xfId="1" applyBorder="1" applyAlignment="1">
      <alignment horizontal="center" vertical="center"/>
    </xf>
    <xf numFmtId="0" fontId="13" fillId="0" borderId="1" xfId="1" applyFont="1" applyBorder="1" applyAlignment="1">
      <alignment vertical="top" wrapText="1"/>
    </xf>
    <xf numFmtId="0" fontId="43" fillId="0" borderId="0" xfId="0" applyFont="1">
      <alignment vertical="center"/>
    </xf>
    <xf numFmtId="0" fontId="31" fillId="2" borderId="0" xfId="42" applyFont="1" applyFill="1" applyAlignment="1">
      <alignment horizontal="center" vertical="center"/>
    </xf>
    <xf numFmtId="55" fontId="33" fillId="2" borderId="0" xfId="42" applyNumberFormat="1" applyFont="1" applyFill="1" applyAlignment="1">
      <alignment horizontal="center" vertical="center"/>
    </xf>
    <xf numFmtId="0" fontId="33" fillId="2" borderId="0" xfId="42" applyFont="1" applyFill="1" applyAlignment="1">
      <alignment horizontal="center" vertical="center"/>
    </xf>
    <xf numFmtId="0" fontId="30" fillId="2" borderId="0" xfId="0" applyFont="1" applyFill="1" applyAlignment="1">
      <alignment horizontal="center" vertical="center" wrapText="1"/>
    </xf>
    <xf numFmtId="0" fontId="35" fillId="2" borderId="0" xfId="0" applyFont="1" applyFill="1" applyAlignment="1">
      <alignment horizontal="center" vertical="top" wrapText="1"/>
    </xf>
    <xf numFmtId="0" fontId="38" fillId="10" borderId="1" xfId="0" applyFont="1" applyFill="1" applyBorder="1" applyAlignment="1">
      <alignment horizontal="left"/>
    </xf>
    <xf numFmtId="0" fontId="23" fillId="2" borderId="1" xfId="0" applyFont="1" applyFill="1" applyBorder="1" applyAlignment="1">
      <alignment horizontal="left" vertical="top" wrapText="1"/>
    </xf>
    <xf numFmtId="0" fontId="38" fillId="2" borderId="1" xfId="0" applyFont="1" applyFill="1" applyBorder="1" applyAlignment="1">
      <alignment horizontal="left" vertical="top" wrapText="1"/>
    </xf>
    <xf numFmtId="0" fontId="35" fillId="2" borderId="1" xfId="0" applyFont="1" applyFill="1" applyBorder="1" applyAlignment="1">
      <alignment horizontal="left" vertical="top"/>
    </xf>
    <xf numFmtId="0" fontId="0" fillId="0" borderId="1" xfId="0" applyBorder="1" applyAlignment="1">
      <alignment horizontal="left" vertical="top"/>
    </xf>
    <xf numFmtId="0" fontId="39" fillId="2" borderId="1" xfId="0" applyFont="1" applyFill="1" applyBorder="1" applyAlignment="1">
      <alignment horizontal="left" vertical="top"/>
    </xf>
    <xf numFmtId="0" fontId="40" fillId="2" borderId="1" xfId="0" applyFont="1" applyFill="1" applyBorder="1" applyAlignment="1">
      <alignment horizontal="left" vertical="top" wrapText="1"/>
    </xf>
    <xf numFmtId="0" fontId="0" fillId="0" borderId="1" xfId="0" applyBorder="1" applyAlignment="1">
      <alignment horizontal="left" vertical="top" wrapText="1"/>
    </xf>
    <xf numFmtId="0" fontId="38" fillId="10" borderId="2" xfId="0" applyFont="1" applyFill="1" applyBorder="1" applyAlignment="1">
      <alignment horizontal="left" wrapText="1"/>
    </xf>
    <xf numFmtId="0" fontId="38" fillId="10" borderId="2" xfId="0" applyFont="1" applyFill="1" applyBorder="1" applyAlignment="1">
      <alignment horizontal="left"/>
    </xf>
    <xf numFmtId="0" fontId="0" fillId="0" borderId="2" xfId="0" applyBorder="1" applyAlignment="1">
      <alignment horizontal="left"/>
    </xf>
    <xf numFmtId="0" fontId="35" fillId="2" borderId="1" xfId="0" applyFont="1" applyFill="1" applyBorder="1" applyAlignment="1">
      <alignment horizontal="left" vertical="top" wrapText="1"/>
    </xf>
    <xf numFmtId="0" fontId="23" fillId="0" borderId="7" xfId="0" applyFont="1" applyBorder="1" applyAlignment="1">
      <alignment horizontal="left" vertical="top" wrapText="1"/>
    </xf>
    <xf numFmtId="0" fontId="35" fillId="0" borderId="7" xfId="0" applyFont="1" applyBorder="1" applyAlignment="1">
      <alignment horizontal="left" vertical="top" wrapText="1"/>
    </xf>
    <xf numFmtId="0" fontId="0" fillId="0" borderId="7" xfId="0" applyBorder="1" applyAlignment="1">
      <alignment horizontal="left" vertical="top" wrapText="1"/>
    </xf>
    <xf numFmtId="0" fontId="23" fillId="0" borderId="1" xfId="0" applyFont="1" applyBorder="1" applyAlignment="1">
      <alignment horizontal="left" vertical="top" wrapText="1"/>
    </xf>
    <xf numFmtId="0" fontId="35" fillId="0" borderId="1" xfId="0" applyFont="1" applyBorder="1" applyAlignment="1">
      <alignment horizontal="left" vertical="top" wrapText="1"/>
    </xf>
    <xf numFmtId="0" fontId="39" fillId="2" borderId="1" xfId="0" applyFont="1" applyFill="1" applyBorder="1" applyAlignment="1">
      <alignment horizontal="left" vertical="top" wrapText="1"/>
    </xf>
    <xf numFmtId="0" fontId="20" fillId="0" borderId="3" xfId="0" applyFont="1" applyBorder="1" applyAlignment="1">
      <alignment horizontal="left" vertical="top" wrapText="1"/>
    </xf>
    <xf numFmtId="0" fontId="20" fillId="0" borderId="4" xfId="0" applyFont="1" applyBorder="1" applyAlignment="1">
      <alignment horizontal="left" vertical="top" wrapText="1"/>
    </xf>
    <xf numFmtId="0" fontId="0" fillId="0" borderId="4" xfId="0" applyBorder="1" applyAlignment="1">
      <alignment horizontal="left" vertical="top" wrapText="1"/>
    </xf>
    <xf numFmtId="0" fontId="0" fillId="0" borderId="8" xfId="0" applyBorder="1" applyAlignment="1">
      <alignment horizontal="left" vertical="top" wrapText="1"/>
    </xf>
    <xf numFmtId="0" fontId="13" fillId="0" borderId="3" xfId="0" applyFont="1" applyBorder="1" applyAlignment="1">
      <alignment horizontal="left" vertical="top" wrapText="1"/>
    </xf>
    <xf numFmtId="0" fontId="13" fillId="0" borderId="4" xfId="0" applyFont="1" applyBorder="1" applyAlignment="1">
      <alignment horizontal="left" vertical="top" wrapText="1"/>
    </xf>
    <xf numFmtId="0" fontId="7" fillId="3" borderId="1" xfId="1" applyFont="1" applyFill="1" applyBorder="1" applyAlignment="1">
      <alignment horizontal="center" vertical="center"/>
    </xf>
    <xf numFmtId="0" fontId="7" fillId="8" borderId="2" xfId="1" applyFont="1" applyFill="1" applyBorder="1" applyAlignment="1">
      <alignment horizontal="center" vertical="center"/>
    </xf>
    <xf numFmtId="0" fontId="7" fillId="8" borderId="7" xfId="1" applyFont="1" applyFill="1" applyBorder="1" applyAlignment="1">
      <alignment horizontal="center" vertical="center"/>
    </xf>
    <xf numFmtId="0" fontId="7" fillId="3" borderId="2" xfId="1" applyFont="1" applyFill="1" applyBorder="1" applyAlignment="1">
      <alignment horizontal="center" vertical="center" wrapText="1"/>
    </xf>
    <xf numFmtId="0" fontId="7" fillId="3" borderId="5" xfId="1" applyFont="1" applyFill="1" applyBorder="1" applyAlignment="1">
      <alignment horizontal="center" vertical="center" wrapText="1"/>
    </xf>
    <xf numFmtId="0" fontId="7" fillId="3" borderId="7" xfId="1" applyFont="1" applyFill="1" applyBorder="1" applyAlignment="1">
      <alignment horizontal="center" vertical="center" wrapText="1"/>
    </xf>
    <xf numFmtId="0" fontId="7" fillId="8" borderId="2" xfId="1" applyFont="1" applyFill="1" applyBorder="1" applyAlignment="1">
      <alignment horizontal="center" vertical="center" wrapText="1"/>
    </xf>
    <xf numFmtId="0" fontId="7" fillId="8" borderId="7" xfId="1" applyFont="1" applyFill="1" applyBorder="1" applyAlignment="1">
      <alignment horizontal="center" vertical="center" wrapText="1"/>
    </xf>
    <xf numFmtId="0" fontId="7" fillId="3" borderId="3" xfId="1" applyFont="1" applyFill="1" applyBorder="1" applyAlignment="1">
      <alignment horizontal="center" vertical="center"/>
    </xf>
    <xf numFmtId="0" fontId="7" fillId="3" borderId="4" xfId="1" applyFont="1" applyFill="1" applyBorder="1" applyAlignment="1">
      <alignment horizontal="center" vertical="center"/>
    </xf>
    <xf numFmtId="0" fontId="7" fillId="3" borderId="8" xfId="1" applyFont="1" applyFill="1" applyBorder="1" applyAlignment="1">
      <alignment horizontal="center" vertical="center"/>
    </xf>
    <xf numFmtId="0" fontId="9" fillId="5" borderId="2" xfId="1" applyFont="1" applyFill="1" applyBorder="1" applyAlignment="1">
      <alignment horizontal="center" vertical="center"/>
    </xf>
    <xf numFmtId="0" fontId="9" fillId="5" borderId="7" xfId="1" applyFont="1" applyFill="1" applyBorder="1" applyAlignment="1">
      <alignment horizontal="center" vertical="center"/>
    </xf>
    <xf numFmtId="176" fontId="9" fillId="3" borderId="1" xfId="1" applyNumberFormat="1" applyFont="1" applyFill="1" applyBorder="1" applyAlignment="1">
      <alignment horizontal="center" vertical="center"/>
    </xf>
    <xf numFmtId="0" fontId="7" fillId="3" borderId="2" xfId="1" applyFont="1" applyFill="1" applyBorder="1" applyAlignment="1">
      <alignment horizontal="center" vertical="center"/>
    </xf>
    <xf numFmtId="0" fontId="7" fillId="3" borderId="7" xfId="1" applyFont="1" applyFill="1" applyBorder="1" applyAlignment="1">
      <alignment horizontal="center" vertical="center"/>
    </xf>
    <xf numFmtId="0" fontId="22" fillId="0" borderId="13" xfId="42" applyBorder="1">
      <alignment vertical="center"/>
    </xf>
    <xf numFmtId="0" fontId="22" fillId="0" borderId="9" xfId="42" applyBorder="1">
      <alignment vertical="center"/>
    </xf>
    <xf numFmtId="0" fontId="22" fillId="0" borderId="10" xfId="42" applyBorder="1">
      <alignment vertical="center"/>
    </xf>
    <xf numFmtId="0" fontId="22" fillId="0" borderId="15" xfId="42" applyBorder="1">
      <alignment vertical="center"/>
    </xf>
    <xf numFmtId="0" fontId="22" fillId="0" borderId="16" xfId="42" applyBorder="1">
      <alignment vertical="center"/>
    </xf>
    <xf numFmtId="0" fontId="12" fillId="0" borderId="1" xfId="4" applyBorder="1" applyAlignment="1">
      <alignment horizontal="left" vertical="center"/>
    </xf>
    <xf numFmtId="0" fontId="3" fillId="0" borderId="1" xfId="11" applyBorder="1">
      <alignment vertical="center"/>
    </xf>
    <xf numFmtId="0" fontId="12" fillId="0" borderId="1" xfId="4" applyBorder="1"/>
    <xf numFmtId="0" fontId="4" fillId="0" borderId="1" xfId="1" applyBorder="1"/>
  </cellXfs>
  <cellStyles count="344">
    <cellStyle name="Hyperlink" xfId="6" xr:uid="{A7028774-D59D-4D34-AE6B-23ABB249AC71}"/>
    <cellStyle name="Hyperlink 2" xfId="41" xr:uid="{34B0FCD6-1CAD-4F6C-8F7A-19531FAC862D}"/>
    <cellStyle name="パーセント 2" xfId="7" xr:uid="{F7C5CB4D-E94A-42F2-9739-8AAFA018464E}"/>
    <cellStyle name="パーセント 2 2" xfId="67" xr:uid="{EC681DD1-502A-456B-9547-A2ED5B91AD22}"/>
    <cellStyle name="パーセント 3" xfId="69" xr:uid="{5DD91AB0-C8F0-4181-B431-5ED08E3A99A6}"/>
    <cellStyle name="パーセント 3 2" xfId="111" xr:uid="{E886DCE6-63A6-4345-8356-F34D2A483922}"/>
    <cellStyle name="パーセント 3 2 2" xfId="215" xr:uid="{CB194468-3941-4EB2-A957-E2B9C9484A78}"/>
    <cellStyle name="パーセント 3 2 3" xfId="319" xr:uid="{ABB2CB50-5C8B-40BF-9655-A84403915941}"/>
    <cellStyle name="パーセント 3 3" xfId="172" xr:uid="{75BFA480-B6CB-448D-8F3C-0AF861D8F854}"/>
    <cellStyle name="パーセント 3 4" xfId="276" xr:uid="{56DF9ED1-6A07-46F0-AC8D-530B18CA76E2}"/>
    <cellStyle name="パーセント 4" xfId="73" xr:uid="{A9771901-D856-4587-8629-C1F74E2A8D42}"/>
    <cellStyle name="パーセント 4 2" xfId="115" xr:uid="{C20D8914-A2CC-46D8-BAEC-4A00FAE57820}"/>
    <cellStyle name="パーセント 4 2 2" xfId="219" xr:uid="{339826F5-BF02-44CF-BF23-7B919BD4A4FA}"/>
    <cellStyle name="パーセント 4 2 3" xfId="323" xr:uid="{8ECCC4AA-A3B0-4033-980D-52122427796B}"/>
    <cellStyle name="パーセント 4 3" xfId="176" xr:uid="{1AF116FA-DE0B-480E-A915-785150FCDE36}"/>
    <cellStyle name="パーセント 4 4" xfId="280" xr:uid="{30CD8E3E-1081-44D8-BB09-EAA2BBB32C05}"/>
    <cellStyle name="パーセント 5" xfId="62" xr:uid="{B95F1AFD-CD4B-4C37-8811-A1012F292561}"/>
    <cellStyle name="ハイパーリンク" xfId="11" builtinId="8"/>
    <cellStyle name="ハイパーリンク 2" xfId="4" xr:uid="{572E6543-338A-41B1-A6BD-FC8B992C8361}"/>
    <cellStyle name="ハイパーリンク 2 2" xfId="8" xr:uid="{F4FED29B-C475-4CE5-90A3-EB149B06759B}"/>
    <cellStyle name="ハイパーリンク 3" xfId="65" xr:uid="{5CE7D500-57E0-4330-90E0-F34D241F109A}"/>
    <cellStyle name="桁区切り" xfId="10" builtinId="6"/>
    <cellStyle name="桁区切り 2" xfId="2" xr:uid="{E5985D9B-47A6-4670-B45A-CC6CC5D9ACE9}"/>
    <cellStyle name="桁区切り 2 10" xfId="14" xr:uid="{D1A696B4-FF3E-4EDC-ACF1-3AE74EA6CA56}"/>
    <cellStyle name="桁区切り 2 2" xfId="20" xr:uid="{EC3BC4F4-52AE-4783-8B84-0A16758611E2}"/>
    <cellStyle name="桁区切り 2 2 2" xfId="32" xr:uid="{24BA3855-A710-4D7C-9FD4-890C3274AA96}"/>
    <cellStyle name="桁区切り 2 2 2 2" xfId="132" xr:uid="{A188766B-18D0-4DDF-9884-DE94891E326F}"/>
    <cellStyle name="桁区切り 2 2 2 2 2" xfId="236" xr:uid="{1CE74B4F-9398-4434-91D8-958AD411A6E8}"/>
    <cellStyle name="桁区切り 2 2 2 2 3" xfId="340" xr:uid="{2330846A-46BF-4508-92DF-6EF1271716DB}"/>
    <cellStyle name="桁区切り 2 2 2 3" xfId="89" xr:uid="{2F963E6B-D98B-4481-B2D6-BB168E9E75AA}"/>
    <cellStyle name="桁区切り 2 2 2 3 2" xfId="193" xr:uid="{8E066DCC-9CD3-4EF0-9991-0521FFB396A6}"/>
    <cellStyle name="桁区切り 2 2 2 3 3" xfId="297" xr:uid="{9CA0C2AE-F8E1-4558-9410-7BB063BA3476}"/>
    <cellStyle name="桁区切り 2 2 2 4" xfId="150" xr:uid="{E59D2174-E8E1-4A7A-934B-AB57F14F2B83}"/>
    <cellStyle name="桁区切り 2 2 2 5" xfId="254" xr:uid="{D7359D5C-334E-4804-A674-8EAC37B56F99}"/>
    <cellStyle name="桁区切り 2 2 3" xfId="48" xr:uid="{22383C80-3FBA-4C65-B2BE-456A30F4E43F}"/>
    <cellStyle name="桁区切り 2 2 3 2" xfId="104" xr:uid="{5A503456-E8F6-4C9F-99CC-73E6BB25D474}"/>
    <cellStyle name="桁区切り 2 2 3 2 2" xfId="208" xr:uid="{CB63D8A9-614A-4E03-B2F8-C2395183333A}"/>
    <cellStyle name="桁区切り 2 2 3 2 3" xfId="312" xr:uid="{579225EF-961E-4F9C-AC9A-2EB6AE5192BE}"/>
    <cellStyle name="桁区切り 2 2 3 3" xfId="165" xr:uid="{D6202252-4001-4F0F-9998-BD6674C949A1}"/>
    <cellStyle name="桁区切り 2 2 3 4" xfId="269" xr:uid="{4E584A7F-7E7B-4AE2-9CCA-838E3E95CCC7}"/>
    <cellStyle name="桁区切り 2 2 4" xfId="122" xr:uid="{8A32BD37-808B-4660-8923-D417F6EAB181}"/>
    <cellStyle name="桁区切り 2 2 4 2" xfId="226" xr:uid="{0640F476-DB5B-44DA-AC4C-D4F617BB547E}"/>
    <cellStyle name="桁区切り 2 2 4 3" xfId="330" xr:uid="{1DD758A4-5047-4297-AF55-59A3542341BC}"/>
    <cellStyle name="桁区切り 2 2 5" xfId="79" xr:uid="{2DC0A545-4EB9-48F4-AFBC-90B74A2A4316}"/>
    <cellStyle name="桁区切り 2 2 5 2" xfId="183" xr:uid="{857B3B23-DF6B-40F1-B4B4-DD3B90963F83}"/>
    <cellStyle name="桁区切り 2 2 5 3" xfId="287" xr:uid="{FE293514-4AC6-439F-B97A-E75CC65F4CFE}"/>
    <cellStyle name="桁区切り 2 2 6" xfId="140" xr:uid="{71F9378D-CB90-4796-BDEE-A11D4529300E}"/>
    <cellStyle name="桁区切り 2 2 7" xfId="244" xr:uid="{40C1B0B6-B761-417E-99DB-793D20556044}"/>
    <cellStyle name="桁区切り 2 3" xfId="28" xr:uid="{8144649F-0E33-4D38-B106-622FD9CDC49D}"/>
    <cellStyle name="桁区切り 2 3 2" xfId="128" xr:uid="{0EB0704A-F686-4796-A122-BAA4FC89A772}"/>
    <cellStyle name="桁区切り 2 3 2 2" xfId="232" xr:uid="{F4598A8A-FC2F-4FF1-9A31-FA6A8E5E8DEA}"/>
    <cellStyle name="桁区切り 2 3 2 3" xfId="336" xr:uid="{9D6FCA77-E9B2-46A0-A89E-CEC4F354092C}"/>
    <cellStyle name="桁区切り 2 3 3" xfId="85" xr:uid="{DDF4A59F-5948-4C6F-B156-7567D00219B3}"/>
    <cellStyle name="桁区切り 2 3 3 2" xfId="189" xr:uid="{85DC1F3F-C78B-4057-8273-9EFB3DA217EC}"/>
    <cellStyle name="桁区切り 2 3 3 3" xfId="293" xr:uid="{0AA04AE5-8F0F-414D-BF7E-04CD6D1E6CBE}"/>
    <cellStyle name="桁区切り 2 3 4" xfId="146" xr:uid="{059CDD6D-97EA-48DB-A478-9A7C80E143E0}"/>
    <cellStyle name="桁区切り 2 3 5" xfId="250" xr:uid="{FD8F82AB-0551-4C63-A6FC-530377B824C9}"/>
    <cellStyle name="桁区切り 2 4" xfId="44" xr:uid="{371A8B57-73FE-403F-A915-AA3CFBF98443}"/>
    <cellStyle name="桁区切り 2 4 2" xfId="100" xr:uid="{FB30FBBD-1FBD-4608-931F-D6736D8E0C03}"/>
    <cellStyle name="桁区切り 2 4 2 2" xfId="204" xr:uid="{3E0701C5-5FE5-46FB-8F5D-894845F502B6}"/>
    <cellStyle name="桁区切り 2 4 2 3" xfId="308" xr:uid="{B740A9C7-8ADB-47D9-90B0-622C78ADE9CC}"/>
    <cellStyle name="桁区切り 2 4 3" xfId="161" xr:uid="{5F86134B-0268-436E-9CD6-90A5A3E19732}"/>
    <cellStyle name="桁区切り 2 4 4" xfId="265" xr:uid="{65704D6F-FDC1-4B76-8060-199DE01A74DE}"/>
    <cellStyle name="桁区切り 2 5" xfId="63" xr:uid="{F59321A7-78DD-4583-9CF4-CC479E416293}"/>
    <cellStyle name="桁区切り 2 6" xfId="118" xr:uid="{543A4A35-A511-45D7-811A-F7EE14F44CE4}"/>
    <cellStyle name="桁区切り 2 6 2" xfId="222" xr:uid="{BDA2AB8D-689A-4D19-99FF-2102C1141DE0}"/>
    <cellStyle name="桁区切り 2 6 3" xfId="326" xr:uid="{0D123E9D-8ED3-49F9-B547-E79AE365E860}"/>
    <cellStyle name="桁区切り 2 7" xfId="75" xr:uid="{B304FA7A-993F-4BD6-BEB7-74CE7D374642}"/>
    <cellStyle name="桁区切り 2 7 2" xfId="179" xr:uid="{27FA1ACF-03F7-4FAB-93AA-96CFEA1ECA52}"/>
    <cellStyle name="桁区切り 2 7 3" xfId="283" xr:uid="{05246929-1B0E-4582-9EA5-70B1DDD6F268}"/>
    <cellStyle name="桁区切り 2 8" xfId="136" xr:uid="{35145F1C-2709-4F69-9DA9-E52A64BB57A9}"/>
    <cellStyle name="桁区切り 2 9" xfId="240" xr:uid="{6AA19737-CE88-4A4D-A87C-0502D94D6805}"/>
    <cellStyle name="桁区切り 3" xfId="18" xr:uid="{CFE8E887-C30C-4624-B075-4C5E480B8CD6}"/>
    <cellStyle name="桁区切り 3 2" xfId="70" xr:uid="{CAEF1714-5171-43E5-83FC-17E435B2EC85}"/>
    <cellStyle name="桁区切り 3 2 2" xfId="112" xr:uid="{0AB13C87-B0FB-4A26-A9A8-B755C1661D05}"/>
    <cellStyle name="桁区切り 3 2 2 2" xfId="216" xr:uid="{9E339F39-61E8-43B2-B3A5-EC9630BC3B73}"/>
    <cellStyle name="桁区切り 3 2 2 3" xfId="320" xr:uid="{0D669015-E216-439F-9903-9C987395BF82}"/>
    <cellStyle name="桁区切り 3 2 3" xfId="173" xr:uid="{CE57E799-A25D-4DDF-A035-F1CDDE24297A}"/>
    <cellStyle name="桁区切り 3 2 4" xfId="277" xr:uid="{9B42F6FA-951D-458E-8702-BF3D3D0DC753}"/>
    <cellStyle name="桁区切り 4" xfId="37" xr:uid="{7754FAC7-E35B-4CB1-B31A-47D5CE1E8681}"/>
    <cellStyle name="桁区切り 4 2" xfId="72" xr:uid="{E05AE9F8-AC70-4D64-8DFB-860201106B74}"/>
    <cellStyle name="桁区切り 4 2 2" xfId="114" xr:uid="{52157495-16A8-45B7-93F2-91047D4551E0}"/>
    <cellStyle name="桁区切り 4 2 2 2" xfId="218" xr:uid="{CDB26C78-D614-4DAF-BB08-CD8708DC366F}"/>
    <cellStyle name="桁区切り 4 2 2 3" xfId="322" xr:uid="{ECF07625-DE6A-4A12-84AA-B4B7968A0FE6}"/>
    <cellStyle name="桁区切り 4 2 3" xfId="175" xr:uid="{1E2D5AA1-867F-46E1-AB6D-0FAB8C53CFD9}"/>
    <cellStyle name="桁区切り 4 2 4" xfId="279" xr:uid="{C977980B-7E3A-4D19-8CA8-19B3C3B8B128}"/>
    <cellStyle name="桁区切り 4 3" xfId="96" xr:uid="{510D30CF-BE89-4310-9BEE-66ACD377C4AD}"/>
    <cellStyle name="桁区切り 4 3 2" xfId="200" xr:uid="{2A00CD8A-520D-41FF-ABD7-9138A3395559}"/>
    <cellStyle name="桁区切り 4 3 3" xfId="304" xr:uid="{54CAA9E8-7875-45F2-8840-A2AA6D10477F}"/>
    <cellStyle name="桁区切り 4 4" xfId="157" xr:uid="{395CBAFF-55BA-4D14-93BF-B823377F600B}"/>
    <cellStyle name="桁区切り 4 5" xfId="261" xr:uid="{E0560F10-7F10-4813-B60C-5ED1FF1378B3}"/>
    <cellStyle name="桁区切り 5" xfId="61" xr:uid="{A0536458-D2C0-4302-861E-6103BF1108BE}"/>
    <cellStyle name="桁区切り 7" xfId="54" xr:uid="{4192FFF7-E1C5-4A82-87B4-FFD214E306C5}"/>
    <cellStyle name="標準" xfId="0" builtinId="0"/>
    <cellStyle name="標準 10" xfId="9" xr:uid="{287649A5-FA55-4A10-88E2-583551E3F7C1}"/>
    <cellStyle name="標準 10 2" xfId="55" xr:uid="{226F3635-4672-45B8-B783-5335B9F661BD}"/>
    <cellStyle name="標準 10 3" xfId="95" xr:uid="{77DB8D4B-65CC-424C-9C66-2C4B00E0ED33}"/>
    <cellStyle name="標準 10 3 2" xfId="199" xr:uid="{8FBB8F86-DEF4-4E91-A8A5-6C6CD43B4FEF}"/>
    <cellStyle name="標準 10 3 3" xfId="303" xr:uid="{11DC1D43-7663-4F6B-9509-B1BC64016F57}"/>
    <cellStyle name="標準 10 4" xfId="156" xr:uid="{CF3719E4-CFBE-43D7-92CE-F7E77327496C}"/>
    <cellStyle name="標準 10 5" xfId="260" xr:uid="{F48B86DA-2438-49E6-9DCA-915F846E94CB}"/>
    <cellStyle name="標準 11" xfId="39" xr:uid="{6A3EF516-4202-4592-BDE1-B03C9E78B69F}"/>
    <cellStyle name="標準 12" xfId="53" xr:uid="{12E8796F-7D73-4486-9CBA-240D3184A871}"/>
    <cellStyle name="標準 13" xfId="58" xr:uid="{DC505580-AFC0-4307-8F99-939C3CB48474}"/>
    <cellStyle name="標準 13 2" xfId="109" xr:uid="{B27998DC-BB36-46ED-ACFF-AA13F8AA8605}"/>
    <cellStyle name="標準 13 2 2" xfId="213" xr:uid="{33BCCFD4-CB39-4869-8939-BA43C115C718}"/>
    <cellStyle name="標準 13 2 3" xfId="317" xr:uid="{BF1EF403-4C3D-4DFF-BFD1-AD141A4EF6F0}"/>
    <cellStyle name="標準 13 3" xfId="170" xr:uid="{553EAEA5-630F-4DB8-B7A3-A7015F069152}"/>
    <cellStyle name="標準 13 4" xfId="274" xr:uid="{36F4552E-A735-4D84-BCD5-4090766E145D}"/>
    <cellStyle name="標準 14" xfId="59" xr:uid="{91A66A12-89FF-4A7E-8C19-9505613934E0}"/>
    <cellStyle name="標準 15" xfId="5" xr:uid="{A44D632F-1C50-4FBC-9CAE-B7D43E0EE9F3}"/>
    <cellStyle name="標準 15 2" xfId="116" xr:uid="{6358B78A-2F2B-4258-9512-1CF3BC40B67C}"/>
    <cellStyle name="標準 15 2 2" xfId="220" xr:uid="{451923BA-4380-4012-814C-3BB406B62C17}"/>
    <cellStyle name="標準 15 2 3" xfId="324" xr:uid="{7D8BBE20-3713-406F-BCFB-0BC8556648EC}"/>
    <cellStyle name="標準 15 3" xfId="177" xr:uid="{8F259CAC-D1F7-4B69-8F3D-D8425187D845}"/>
    <cellStyle name="標準 15 4" xfId="281" xr:uid="{D51444B6-2333-4866-845C-55ADEE4ACCD0}"/>
    <cellStyle name="標準 16" xfId="343" xr:uid="{E1021423-9FFE-4528-A84B-9BAF739AF434}"/>
    <cellStyle name="標準 2" xfId="1" xr:uid="{754B76AD-A39A-4913-AD4D-A96601A50812}"/>
    <cellStyle name="標準 2 10" xfId="74" xr:uid="{C75FB4A1-0536-42B0-B1E1-14BD27EE0EC9}"/>
    <cellStyle name="標準 2 10 2" xfId="178" xr:uid="{43052080-9D03-475F-8D9E-25F2D2002532}"/>
    <cellStyle name="標準 2 10 3" xfId="282" xr:uid="{D8D45A87-967F-41E9-A6AC-333C43F41DFB}"/>
    <cellStyle name="標準 2 11" xfId="135" xr:uid="{DC570513-00AE-454F-BD92-3B7E79103365}"/>
    <cellStyle name="標準 2 12" xfId="239" xr:uid="{630A39CF-CB84-4335-86AB-C62F5D7746AC}"/>
    <cellStyle name="標準 2 13" xfId="12" xr:uid="{CFCAA22E-D1D4-4F19-9C32-4F84D4E4B8DA}"/>
    <cellStyle name="標準 2 2" xfId="17" xr:uid="{0048798E-3274-4859-9BEC-8696067F56FC}"/>
    <cellStyle name="標準 2 2 2" xfId="42" xr:uid="{CE755D0F-EF14-4878-8141-31F7F933CFC8}"/>
    <cellStyle name="標準 2 3" xfId="19" xr:uid="{7CCDF2A8-19A9-4086-8603-4D0C5CD4B01D}"/>
    <cellStyle name="標準 2 3 2" xfId="31" xr:uid="{4FC5FC35-3315-45E4-BF53-3B9C3F378CD9}"/>
    <cellStyle name="標準 2 3 2 2" xfId="131" xr:uid="{600CC841-4F4B-441C-BF9E-39207A3D51D8}"/>
    <cellStyle name="標準 2 3 2 2 2" xfId="235" xr:uid="{B6819247-A621-49C9-B290-EE9E559C99C5}"/>
    <cellStyle name="標準 2 3 2 2 3" xfId="339" xr:uid="{FAB8499B-A4D7-4F2B-99CA-7CB9F34E1768}"/>
    <cellStyle name="標準 2 3 2 3" xfId="88" xr:uid="{821D5771-D8FF-45D1-ADFC-E11FB3D01A24}"/>
    <cellStyle name="標準 2 3 2 3 2" xfId="192" xr:uid="{B4C7E772-61F2-48EA-BF88-1898C654D0AE}"/>
    <cellStyle name="標準 2 3 2 3 3" xfId="296" xr:uid="{4C87FA80-8D15-44B8-8D3E-9344903D2DDB}"/>
    <cellStyle name="標準 2 3 2 4" xfId="149" xr:uid="{20623CF2-387F-4267-9FBD-FE3E2F39C5D6}"/>
    <cellStyle name="標準 2 3 2 5" xfId="253" xr:uid="{0109FC14-EE62-4131-856B-254959439B19}"/>
    <cellStyle name="標準 2 3 3" xfId="47" xr:uid="{FFB9B4FA-9769-4425-9C1D-9AE14ABF0510}"/>
    <cellStyle name="標準 2 3 3 2" xfId="103" xr:uid="{29CA151D-0D21-4053-AEAA-4EA41054DFF5}"/>
    <cellStyle name="標準 2 3 3 2 2" xfId="207" xr:uid="{9C3F7059-20F8-4F77-95D8-B01589436C5B}"/>
    <cellStyle name="標準 2 3 3 2 3" xfId="311" xr:uid="{41893924-B5B7-47FB-9E05-96D7AE008AB4}"/>
    <cellStyle name="標準 2 3 3 3" xfId="164" xr:uid="{F1295CF4-5027-4CAF-AE56-DB23AC8235BE}"/>
    <cellStyle name="標準 2 3 3 4" xfId="268" xr:uid="{0870DFF0-7B09-4218-9628-D63686545F5D}"/>
    <cellStyle name="標準 2 3 4" xfId="121" xr:uid="{8E2B2AF6-54E5-4BC5-8397-DD22BA43A3A8}"/>
    <cellStyle name="標準 2 3 4 2" xfId="225" xr:uid="{EAEB4CCC-D38D-41B6-AD23-E38100D64537}"/>
    <cellStyle name="標準 2 3 4 3" xfId="329" xr:uid="{96AECB14-053C-4495-A597-981554321DA1}"/>
    <cellStyle name="標準 2 3 5" xfId="78" xr:uid="{712B8D7B-FFF1-450A-8CAF-B0D28D152422}"/>
    <cellStyle name="標準 2 3 5 2" xfId="182" xr:uid="{15007E3B-1C09-4DB8-9515-076281A2DBB9}"/>
    <cellStyle name="標準 2 3 5 3" xfId="286" xr:uid="{83DC3FD2-E95A-4D0A-8680-497B01D57FDC}"/>
    <cellStyle name="標準 2 3 6" xfId="139" xr:uid="{F52BF898-9E5C-4D2B-8598-4414E2E2AE51}"/>
    <cellStyle name="標準 2 3 7" xfId="243" xr:uid="{BDB0CFA7-F179-42BD-90D1-D54AB0D9E7C8}"/>
    <cellStyle name="標準 2 4" xfId="24" xr:uid="{997C47C4-8A4C-4076-86F9-6AE773B658A2}"/>
    <cellStyle name="標準 2 5" xfId="27" xr:uid="{4C16EF24-D683-4AAF-9B01-ADCC0576387F}"/>
    <cellStyle name="標準 2 5 2" xfId="127" xr:uid="{047CAC88-9C03-4DCE-82FB-D55CBAF3F56C}"/>
    <cellStyle name="標準 2 5 2 2" xfId="231" xr:uid="{20B3A10F-066E-453D-B094-6C3E4F2DA098}"/>
    <cellStyle name="標準 2 5 2 3" xfId="335" xr:uid="{A855F723-5061-45CF-A3C1-B31BC7736811}"/>
    <cellStyle name="標準 2 5 3" xfId="84" xr:uid="{746FCCF0-E37C-4F23-99A6-EB3185C3DF9B}"/>
    <cellStyle name="標準 2 5 3 2" xfId="188" xr:uid="{CD416F78-552F-4083-971F-A908D04BFCBF}"/>
    <cellStyle name="標準 2 5 3 3" xfId="292" xr:uid="{D600B1DF-BD73-4399-A7B3-0FFDF392CA55}"/>
    <cellStyle name="標準 2 5 4" xfId="145" xr:uid="{A02F85D2-4089-43B6-8A4A-5C69B89A271E}"/>
    <cellStyle name="標準 2 5 5" xfId="249" xr:uid="{A15B9A57-3CAB-4ED5-A7B9-E8A65463442B}"/>
    <cellStyle name="標準 2 6" xfId="40" xr:uid="{2E1B0D0F-8028-43BB-AC2D-C93F2CDDB213}"/>
    <cellStyle name="標準 2 6 2" xfId="98" xr:uid="{A1EC21B5-0156-4ECB-80B2-F6D41642C88E}"/>
    <cellStyle name="標準 2 6 2 2" xfId="202" xr:uid="{6FE77929-AE24-43E5-8B69-9E481E73E117}"/>
    <cellStyle name="標準 2 6 2 3" xfId="306" xr:uid="{7992C292-BDA8-4497-BC06-69C4C6BBF098}"/>
    <cellStyle name="標準 2 6 3" xfId="159" xr:uid="{1DC3F134-CD84-4D52-B671-A83C7FE82F09}"/>
    <cellStyle name="標準 2 6 4" xfId="263" xr:uid="{7EA867BC-0965-4989-90F6-EF387380658A}"/>
    <cellStyle name="標準 2 7" xfId="43" xr:uid="{F399FA42-24AE-4605-9648-62DE2FF20678}"/>
    <cellStyle name="標準 2 7 2" xfId="99" xr:uid="{67E0FFE1-9FF8-4067-85E7-56B5F2FD7B0C}"/>
    <cellStyle name="標準 2 7 2 2" xfId="203" xr:uid="{80C380A4-4A3C-43AE-B08F-4C332E68D832}"/>
    <cellStyle name="標準 2 7 2 3" xfId="307" xr:uid="{B0E916E8-7462-4356-AAD6-03695B263994}"/>
    <cellStyle name="標準 2 7 3" xfId="160" xr:uid="{9160C874-CD65-4538-A1B7-CBCBA46D4D38}"/>
    <cellStyle name="標準 2 7 4" xfId="264" xr:uid="{E060CC8F-571A-4394-AD24-E73F0005D902}"/>
    <cellStyle name="標準 2 8" xfId="60" xr:uid="{CC3F8E3B-608C-42FE-9426-84CFC2BA45C4}"/>
    <cellStyle name="標準 2 9" xfId="117" xr:uid="{86693C79-48AE-40A1-BE57-1DCC39FAADCE}"/>
    <cellStyle name="標準 2 9 2" xfId="221" xr:uid="{EF13DEAB-7D1C-487F-80D9-1A3B5059F3C5}"/>
    <cellStyle name="標準 2 9 3" xfId="325" xr:uid="{08E82CFE-9F2F-4579-9173-67CB6AB62F30}"/>
    <cellStyle name="標準 3" xfId="13" xr:uid="{709595DA-0481-4534-A475-FE2A32D0E255}"/>
    <cellStyle name="標準 3 2" xfId="25" xr:uid="{E5082180-F153-4061-9382-7D9157EE130B}"/>
    <cellStyle name="標準 3 3" xfId="38" xr:uid="{65AE1124-5D51-481A-A0E2-D8F62457EE25}"/>
    <cellStyle name="標準 3 3 2" xfId="56" xr:uid="{FEAA02A4-576A-491F-9F05-C13D0DBB7468}"/>
    <cellStyle name="標準 3 3 3" xfId="97" xr:uid="{098E7172-8DAE-474D-A951-19872006E947}"/>
    <cellStyle name="標準 3 3 3 2" xfId="201" xr:uid="{C2FE7191-9EFB-4769-B661-C94CB7691EB8}"/>
    <cellStyle name="標準 3 3 3 3" xfId="305" xr:uid="{784C2414-2738-46B4-AD1F-B43C053AEBE4}"/>
    <cellStyle name="標準 3 3 4" xfId="158" xr:uid="{A9C5ACD5-6935-4415-8D74-BD9D18350405}"/>
    <cellStyle name="標準 3 3 5" xfId="262" xr:uid="{E0E41012-2750-4014-BD47-36844AF32CE9}"/>
    <cellStyle name="標準 3 4" xfId="64" xr:uid="{8A71997D-9B69-4AD8-9420-C0ECCE599410}"/>
    <cellStyle name="標準 4" xfId="15" xr:uid="{B11599FD-CC29-4517-AE13-602233D8404E}"/>
    <cellStyle name="標準 4 2" xfId="21" xr:uid="{DA5EE9A0-1594-4831-9D3C-6DF3BC6D22AB}"/>
    <cellStyle name="標準 4 2 2" xfId="33" xr:uid="{6A09F98F-B6C2-461C-ABA9-C05805742098}"/>
    <cellStyle name="標準 4 2 2 2" xfId="133" xr:uid="{40860F4D-D703-4177-8906-504A68004908}"/>
    <cellStyle name="標準 4 2 2 2 2" xfId="237" xr:uid="{463DB330-46B6-4E04-A4BB-E905431F4E75}"/>
    <cellStyle name="標準 4 2 2 2 3" xfId="341" xr:uid="{49DAE408-C1C8-42A1-A726-0304390D3E78}"/>
    <cellStyle name="標準 4 2 2 3" xfId="90" xr:uid="{CC765A26-E899-4189-87E0-B50D16518360}"/>
    <cellStyle name="標準 4 2 2 3 2" xfId="194" xr:uid="{E4EEB8D4-44E1-496E-BF59-D1BA2EE0227A}"/>
    <cellStyle name="標準 4 2 2 3 3" xfId="298" xr:uid="{990576E7-5E72-40E5-A7EB-D713F9434456}"/>
    <cellStyle name="標準 4 2 2 4" xfId="151" xr:uid="{9C2C4480-75BD-424E-A37E-A5EEF4F49A7D}"/>
    <cellStyle name="標準 4 2 2 5" xfId="255" xr:uid="{B971799E-42A6-4247-9D99-92AD68E0353C}"/>
    <cellStyle name="標準 4 2 3" xfId="49" xr:uid="{7C858544-C298-4586-AAC7-8912FC62B858}"/>
    <cellStyle name="標準 4 2 3 2" xfId="105" xr:uid="{BBFA0FDA-EF6E-4F2B-8B8D-0EF66D8B2B9D}"/>
    <cellStyle name="標準 4 2 3 2 2" xfId="209" xr:uid="{8829ED84-4954-4AB5-843F-859735434F1B}"/>
    <cellStyle name="標準 4 2 3 2 3" xfId="313" xr:uid="{EEBD125D-00EC-410D-95B1-BFD8805F052A}"/>
    <cellStyle name="標準 4 2 3 3" xfId="166" xr:uid="{D74CC9A6-8EC1-4508-B137-C28CAC956BA4}"/>
    <cellStyle name="標準 4 2 3 4" xfId="270" xr:uid="{DD2BE1F0-3192-4290-A74C-BA6BE8D8BDFD}"/>
    <cellStyle name="標準 4 2 4" xfId="123" xr:uid="{822F45C3-B45B-41CD-A027-79309C80C55B}"/>
    <cellStyle name="標準 4 2 4 2" xfId="227" xr:uid="{331BDA44-9AF6-493E-9BCB-4C5E27C2DE34}"/>
    <cellStyle name="標準 4 2 4 3" xfId="331" xr:uid="{FE4A9CF8-FB14-45B9-9C3A-A3464F22DFAA}"/>
    <cellStyle name="標準 4 2 5" xfId="80" xr:uid="{209BBC32-1E8A-40E3-81B9-B391E9D9DD96}"/>
    <cellStyle name="標準 4 2 5 2" xfId="184" xr:uid="{7830CF08-EAFE-4EDE-9096-FE463308BDC5}"/>
    <cellStyle name="標準 4 2 5 3" xfId="288" xr:uid="{4BE2F2B4-BFFF-4A7C-AA00-21F75DFB18CC}"/>
    <cellStyle name="標準 4 2 6" xfId="141" xr:uid="{992F0CC9-D827-4874-9C66-55620F270572}"/>
    <cellStyle name="標準 4 2 7" xfId="245" xr:uid="{612DB15F-A2DA-4DDE-902E-507491074883}"/>
    <cellStyle name="標準 4 3" xfId="29" xr:uid="{F676DE8E-A50E-41FD-ADEC-E8F6229CB88A}"/>
    <cellStyle name="標準 4 3 2" xfId="129" xr:uid="{3804CE7F-AD25-4F68-9570-3C2F7556B8CF}"/>
    <cellStyle name="標準 4 3 2 2" xfId="233" xr:uid="{F833A08B-DE0C-479D-8075-3794477BF144}"/>
    <cellStyle name="標準 4 3 2 3" xfId="337" xr:uid="{2086488A-5D2F-4EA8-9B3B-2D1DF315025A}"/>
    <cellStyle name="標準 4 3 3" xfId="86" xr:uid="{2081B316-5885-480B-869E-76E19F26F150}"/>
    <cellStyle name="標準 4 3 3 2" xfId="190" xr:uid="{6C816825-BBEE-4C5A-B958-FC49843137FC}"/>
    <cellStyle name="標準 4 3 3 3" xfId="294" xr:uid="{79E3DFA6-2E0E-400A-BA1D-8250FA68E94B}"/>
    <cellStyle name="標準 4 3 4" xfId="147" xr:uid="{F9591274-6A9D-4899-8DB1-C13F466C1896}"/>
    <cellStyle name="標準 4 3 5" xfId="251" xr:uid="{4B5A517C-B107-4DB2-9544-C8907B1749C9}"/>
    <cellStyle name="標準 4 4" xfId="45" xr:uid="{A7196FCD-05E4-47E3-AA1F-83024A35BC3A}"/>
    <cellStyle name="標準 4 4 2" xfId="101" xr:uid="{709DECF7-83DF-4F1A-ADA1-E9F7ED27E5E1}"/>
    <cellStyle name="標準 4 4 2 2" xfId="205" xr:uid="{71CD59B9-155A-4AE3-BD3A-27B1387E875B}"/>
    <cellStyle name="標準 4 4 2 3" xfId="309" xr:uid="{E4CD0CB9-B664-4CA2-8568-8F55B7BDC51A}"/>
    <cellStyle name="標準 4 4 3" xfId="162" xr:uid="{7EC81315-BFA8-41D0-BAD3-FC88AB010F1F}"/>
    <cellStyle name="標準 4 4 4" xfId="266" xr:uid="{06F50C28-D3DD-4DB8-BE3F-44CC05D52A10}"/>
    <cellStyle name="標準 4 5" xfId="66" xr:uid="{3F018CE3-B3D1-401F-A4AB-9FC3E0D6D267}"/>
    <cellStyle name="標準 4 6" xfId="119" xr:uid="{AE96802A-B5E2-45AD-9171-53BABCF1C928}"/>
    <cellStyle name="標準 4 6 2" xfId="223" xr:uid="{2102B1B7-8E08-4F4C-86F4-BB8D225AA88D}"/>
    <cellStyle name="標準 4 6 3" xfId="327" xr:uid="{6FA72429-5488-409D-9299-57E4AD905BE7}"/>
    <cellStyle name="標準 4 7" xfId="76" xr:uid="{521F693A-B828-4D59-A430-0D84A59E5E51}"/>
    <cellStyle name="標準 4 7 2" xfId="180" xr:uid="{45FA69E4-A51D-4F61-99C4-8BB7BFAD1F70}"/>
    <cellStyle name="標準 4 7 3" xfId="284" xr:uid="{3153114D-E502-434B-9C22-605BDFFA8CDB}"/>
    <cellStyle name="標準 4 8" xfId="137" xr:uid="{8397DCF9-8688-4438-AD57-51731F3D8440}"/>
    <cellStyle name="標準 4 9" xfId="241" xr:uid="{0FCE4429-4F3B-4BEE-8C1F-CD63F9881D20}"/>
    <cellStyle name="標準 5" xfId="16" xr:uid="{90367693-9DBD-42FB-9F28-8813650F4442}"/>
    <cellStyle name="標準 5 2" xfId="30" xr:uid="{AB17A932-6AE1-4BB3-BCD6-2E29A628183D}"/>
    <cellStyle name="標準 5 2 2" xfId="130" xr:uid="{032CA4B6-06C0-403F-A66A-11A41C157F7A}"/>
    <cellStyle name="標準 5 2 2 2" xfId="234" xr:uid="{3E80195F-056A-4460-97C8-C7A483399AE8}"/>
    <cellStyle name="標準 5 2 2 3" xfId="338" xr:uid="{75587BCC-F00D-419D-9535-2DE2AE97F1F1}"/>
    <cellStyle name="標準 5 2 3" xfId="87" xr:uid="{177B58A4-118C-4449-AE65-7527397F7A5A}"/>
    <cellStyle name="標準 5 2 3 2" xfId="191" xr:uid="{4FB1597F-8031-4E08-BFAF-3816BF713368}"/>
    <cellStyle name="標準 5 2 3 3" xfId="295" xr:uid="{4AD3BF4B-A9FA-4F71-BA33-7C4066584E36}"/>
    <cellStyle name="標準 5 2 4" xfId="148" xr:uid="{2FB77F47-92FB-4D4E-9226-A97F9FF2FB98}"/>
    <cellStyle name="標準 5 2 5" xfId="252" xr:uid="{C1712B7A-20CF-4D13-8AD7-3274DDEBF19A}"/>
    <cellStyle name="標準 5 3" xfId="46" xr:uid="{0DCE3DB1-5400-4478-8E00-5F8AEFA1EEC5}"/>
    <cellStyle name="標準 5 3 2" xfId="102" xr:uid="{561E1823-B68D-4D9F-A70C-F0F61E94F7B3}"/>
    <cellStyle name="標準 5 3 2 2" xfId="206" xr:uid="{F1213270-7E95-4AF4-A205-6E008060D101}"/>
    <cellStyle name="標準 5 3 2 3" xfId="310" xr:uid="{0E533313-08D9-4B5D-BF2C-2131EF7CAFC3}"/>
    <cellStyle name="標準 5 3 3" xfId="163" xr:uid="{CCAD42A9-AA2A-4C7D-AE81-A985AC10ECEB}"/>
    <cellStyle name="標準 5 3 4" xfId="267" xr:uid="{83E1C744-C69A-4371-99AB-6641DDA0A1FD}"/>
    <cellStyle name="標準 5 4" xfId="68" xr:uid="{517FD701-C36C-4064-AA3C-72FBF1DDB86C}"/>
    <cellStyle name="標準 5 4 2" xfId="110" xr:uid="{8F787259-21D2-4CF0-9F07-34FB0A39FDA6}"/>
    <cellStyle name="標準 5 4 2 2" xfId="214" xr:uid="{80D21463-9363-443E-9BD7-450418505D1C}"/>
    <cellStyle name="標準 5 4 2 3" xfId="318" xr:uid="{A51D109C-128A-432E-90F6-70879E2946B4}"/>
    <cellStyle name="標準 5 4 3" xfId="171" xr:uid="{9B5F4BE7-1328-4D0F-833B-038FD78FDE66}"/>
    <cellStyle name="標準 5 4 4" xfId="275" xr:uid="{C3630572-D647-47E0-B151-2A5228F162E4}"/>
    <cellStyle name="標準 5 5" xfId="120" xr:uid="{4967B88F-ABE4-478C-AD0B-53140547EE0D}"/>
    <cellStyle name="標準 5 5 2" xfId="224" xr:uid="{5633251F-ABBB-4101-836D-C789F009F125}"/>
    <cellStyle name="標準 5 5 3" xfId="328" xr:uid="{1D5FA974-CC6C-4DC1-AF54-02839AA2F8F1}"/>
    <cellStyle name="標準 5 6" xfId="77" xr:uid="{A8ABDCA1-D55D-497E-933E-8A71764F7F66}"/>
    <cellStyle name="標準 5 6 2" xfId="181" xr:uid="{0C9241B8-30F1-4E43-84A2-1639E6291EBB}"/>
    <cellStyle name="標準 5 6 3" xfId="285" xr:uid="{F0B51950-36D9-4E93-B440-F92206CF7F51}"/>
    <cellStyle name="標準 5 7" xfId="138" xr:uid="{C86BD6D0-6179-433B-91E1-C3B040D7E1F1}"/>
    <cellStyle name="標準 5 8" xfId="242" xr:uid="{61524133-4484-49B7-B44D-ED192622A72F}"/>
    <cellStyle name="標準 6" xfId="22" xr:uid="{FD2B20B5-2E57-41B9-AB7C-03A85F26B6DB}"/>
    <cellStyle name="標準 6 2" xfId="34" xr:uid="{2B7B2CC0-BD58-4251-99CC-CF9279562B96}"/>
    <cellStyle name="標準 6 2 2" xfId="134" xr:uid="{5DD9FAD6-F850-47D5-A60C-1DE49AB9DC73}"/>
    <cellStyle name="標準 6 2 2 2" xfId="238" xr:uid="{4B0CABFA-9879-4E61-BCEB-D3961088DFB8}"/>
    <cellStyle name="標準 6 2 2 3" xfId="342" xr:uid="{3ECF60C4-A96E-4054-9DDB-1298FED0385F}"/>
    <cellStyle name="標準 6 2 3" xfId="91" xr:uid="{D0631DE7-EB87-4B46-B3EE-932A9974F513}"/>
    <cellStyle name="標準 6 2 3 2" xfId="195" xr:uid="{B399C928-947F-482A-B897-CD1B19740A11}"/>
    <cellStyle name="標準 6 2 3 3" xfId="299" xr:uid="{CEB0327B-CBA1-4588-A041-28712EE92A28}"/>
    <cellStyle name="標準 6 2 4" xfId="152" xr:uid="{C6A1BEF0-7BB1-418E-BA38-002435301921}"/>
    <cellStyle name="標準 6 2 5" xfId="256" xr:uid="{56194FB6-A6B6-4187-AAAB-F0A4F1C03284}"/>
    <cellStyle name="標準 6 3" xfId="50" xr:uid="{D793CEF1-0427-44E7-BC0E-6FEA8818F40A}"/>
    <cellStyle name="標準 6 3 2" xfId="106" xr:uid="{039C9E23-D32E-4AAB-B9DE-9674EEA73370}"/>
    <cellStyle name="標準 6 3 2 2" xfId="210" xr:uid="{CFEF4A7E-4EC4-495C-91AA-37EB4981D598}"/>
    <cellStyle name="標準 6 3 2 3" xfId="314" xr:uid="{1395F84A-7BAA-495F-B60D-F6ABD8AA2D33}"/>
    <cellStyle name="標準 6 3 3" xfId="167" xr:uid="{5FE12D9B-5695-4D73-92C6-D8CDE544DD6C}"/>
    <cellStyle name="標準 6 3 4" xfId="271" xr:uid="{1ED8D0D6-28EC-4074-A49E-00918E6807A5}"/>
    <cellStyle name="標準 6 4" xfId="71" xr:uid="{3698564A-A861-403D-A52F-B8FB5988384F}"/>
    <cellStyle name="標準 6 4 2" xfId="113" xr:uid="{79DBF6CE-3A0E-4E4E-AB4E-2D6C629A95E7}"/>
    <cellStyle name="標準 6 4 2 2" xfId="217" xr:uid="{39D75CCD-BE31-41FA-9C0A-323D8868463E}"/>
    <cellStyle name="標準 6 4 2 3" xfId="321" xr:uid="{7E31A519-3350-4C56-8B19-7200FCDE28D2}"/>
    <cellStyle name="標準 6 4 3" xfId="174" xr:uid="{0DCE122F-AA4A-4DAE-9EB3-B2A727E2CAF5}"/>
    <cellStyle name="標準 6 4 4" xfId="278" xr:uid="{77049DF8-E7DB-4607-B292-14B8E931A028}"/>
    <cellStyle name="標準 6 5" xfId="124" xr:uid="{7FD46DD6-FE65-46C0-BBF7-4AD60CEDFED4}"/>
    <cellStyle name="標準 6 5 2" xfId="228" xr:uid="{20F987AF-E12C-4375-8A82-A9FA2119F180}"/>
    <cellStyle name="標準 6 5 3" xfId="332" xr:uid="{8E9A8331-7D99-43CB-80D3-4CE9551879D1}"/>
    <cellStyle name="標準 6 6" xfId="81" xr:uid="{BAB2F88A-D552-4FEC-B785-93A18F837A43}"/>
    <cellStyle name="標準 6 6 2" xfId="185" xr:uid="{22558BB2-E0CD-4C0D-855E-823712BDC716}"/>
    <cellStyle name="標準 6 6 3" xfId="289" xr:uid="{6408202A-56E1-4D82-BF2B-EB61866E12FD}"/>
    <cellStyle name="標準 6 7" xfId="142" xr:uid="{EFE93B96-23F1-41C2-8724-A6669E35EA04}"/>
    <cellStyle name="標準 6 8" xfId="246" xr:uid="{C2205F62-E280-4E66-A977-5D997A4950A9}"/>
    <cellStyle name="標準 7" xfId="23" xr:uid="{991D255A-0979-4EC6-BB56-A51E38746CCB}"/>
    <cellStyle name="標準 7 2" xfId="35" xr:uid="{FD88165E-351C-439E-BB9B-07820E80FD91}"/>
    <cellStyle name="標準 7 2 2" xfId="92" xr:uid="{3A945FFE-A130-4613-B9DE-62CE1343B817}"/>
    <cellStyle name="標準 7 2 2 2" xfId="196" xr:uid="{B9B7D96A-481A-4899-92E3-497B964796A8}"/>
    <cellStyle name="標準 7 2 2 3" xfId="300" xr:uid="{E92C7B8F-EE4D-4680-9AB7-C769AD04FFAA}"/>
    <cellStyle name="標準 7 2 3" xfId="153" xr:uid="{9FBE240B-4F89-4B3B-84E0-87AF53F7A239}"/>
    <cellStyle name="標準 7 2 4" xfId="257" xr:uid="{9CFFD63A-B8A0-4C20-B30E-9714033475F1}"/>
    <cellStyle name="標準 7 3" xfId="51" xr:uid="{A490C604-F1A9-4921-8CD8-765D67CB1FF1}"/>
    <cellStyle name="標準 7 3 2" xfId="107" xr:uid="{B832F8D5-6E37-431C-9FA2-67B9DEFA1D93}"/>
    <cellStyle name="標準 7 3 2 2" xfId="211" xr:uid="{5464E67F-6BFF-4D41-8777-243210BD62B7}"/>
    <cellStyle name="標準 7 3 2 3" xfId="315" xr:uid="{83F727E3-F2AB-4951-A6F6-C1D359094EE8}"/>
    <cellStyle name="標準 7 3 3" xfId="168" xr:uid="{92DA1777-67FC-4D0E-9B6F-24FF4FAF4B06}"/>
    <cellStyle name="標準 7 3 4" xfId="272" xr:uid="{93FF581A-17FC-4189-A88A-52CEBFA8E234}"/>
    <cellStyle name="標準 7 4" xfId="125" xr:uid="{E8D7F78A-9E2C-47AC-8EC8-E93C42E5ECBF}"/>
    <cellStyle name="標準 7 4 2" xfId="229" xr:uid="{B66B7387-2BA6-4C91-A15D-49DCEF9826D7}"/>
    <cellStyle name="標準 7 4 3" xfId="333" xr:uid="{3ED82D79-1217-4424-B617-019886B7CE29}"/>
    <cellStyle name="標準 7 5" xfId="82" xr:uid="{73D4D163-BB03-4211-8498-C346DF056106}"/>
    <cellStyle name="標準 7 5 2" xfId="186" xr:uid="{FD5E64CD-5CBD-401D-A4B1-071ECF2E176D}"/>
    <cellStyle name="標準 7 5 3" xfId="290" xr:uid="{16763505-754A-4B89-8466-8CC64829E1B5}"/>
    <cellStyle name="標準 7 6" xfId="143" xr:uid="{00F6FFF4-CF05-4CFA-B9FC-6170E42C0F47}"/>
    <cellStyle name="標準 7 7" xfId="247" xr:uid="{25C9CD2B-97FA-421C-8606-57526F340E0D}"/>
    <cellStyle name="標準 8" xfId="26" xr:uid="{62F6058D-A953-4FCA-A118-BEA2211DC99A}"/>
    <cellStyle name="標準 8 2" xfId="36" xr:uid="{32B1243D-ADB7-4CD9-9E9F-59D6D9D13E04}"/>
    <cellStyle name="標準 8 2 2" xfId="93" xr:uid="{980F36F8-D99A-4D6B-846E-E9D519AFCF44}"/>
    <cellStyle name="標準 8 2 2 2" xfId="197" xr:uid="{035F4A46-6C37-40BF-96EB-030BEBE3BE35}"/>
    <cellStyle name="標準 8 2 2 3" xfId="301" xr:uid="{1A703A09-BDA2-424D-B9D6-024CC892AC99}"/>
    <cellStyle name="標準 8 2 3" xfId="154" xr:uid="{C38AB152-0D99-497D-A0ED-944BBCC8767C}"/>
    <cellStyle name="標準 8 2 4" xfId="258" xr:uid="{51BB7D0B-F1F6-41FD-A8F9-DB4323C9EA04}"/>
    <cellStyle name="標準 8 3" xfId="52" xr:uid="{02AF6122-32BB-46CA-8CB9-7D8D990FE27A}"/>
    <cellStyle name="標準 8 3 2" xfId="108" xr:uid="{52D0CA32-055B-476E-81BA-7DA154A16B62}"/>
    <cellStyle name="標準 8 3 2 2" xfId="212" xr:uid="{07D4629E-864F-4D4D-B153-0BF4298EA22C}"/>
    <cellStyle name="標準 8 3 2 3" xfId="316" xr:uid="{1AD3D59F-9C65-4C6D-A8E0-3F64983A4550}"/>
    <cellStyle name="標準 8 3 3" xfId="169" xr:uid="{95179F83-6FA2-44F0-9670-DDEE364F9C0F}"/>
    <cellStyle name="標準 8 3 4" xfId="273" xr:uid="{363F6F03-5500-47B0-9355-962984E6273C}"/>
    <cellStyle name="標準 8 4" xfId="126" xr:uid="{A5B7CBD1-5B28-4855-8A38-9074AC081746}"/>
    <cellStyle name="標準 8 4 2" xfId="230" xr:uid="{C05CBA71-FA4C-43A6-945F-7DF369410282}"/>
    <cellStyle name="標準 8 4 3" xfId="334" xr:uid="{84E9E57E-BE97-40B6-AB0A-5147C6F2B99C}"/>
    <cellStyle name="標準 8 5" xfId="83" xr:uid="{EAB38290-2D3C-4F6C-BEFA-585D68EF2D3E}"/>
    <cellStyle name="標準 8 5 2" xfId="187" xr:uid="{E7B78ECA-34DE-443F-BA25-18CE42FD12DB}"/>
    <cellStyle name="標準 8 5 3" xfId="291" xr:uid="{0BCC3E3D-3F02-45E9-AC91-4241AAD54162}"/>
    <cellStyle name="標準 8 6" xfId="144" xr:uid="{4F3FF2E8-0F2B-4E9D-B891-2116CF87A2CD}"/>
    <cellStyle name="標準 8 7" xfId="248" xr:uid="{8DCCABD8-34D7-4B4D-B00A-4288DA6031EF}"/>
    <cellStyle name="標準 9" xfId="3" xr:uid="{B0EA97E4-AC8F-4E72-8A2A-037FE132ED7C}"/>
    <cellStyle name="標準 9 2" xfId="57" xr:uid="{11D987F1-91AE-4064-9A40-FD7AB98B4871}"/>
    <cellStyle name="標準 9 3" xfId="94" xr:uid="{C76B0A86-8254-4ED9-A6DF-C2455B143E2C}"/>
    <cellStyle name="標準 9 3 2" xfId="198" xr:uid="{C728851A-1150-4E17-8DC7-B1B22666591D}"/>
    <cellStyle name="標準 9 3 3" xfId="302" xr:uid="{46F1DC21-0346-42FE-B7BB-2EC8C468B4F5}"/>
    <cellStyle name="標準 9 4" xfId="155" xr:uid="{3B7CE394-B8B9-4C23-988A-1E8ACB725B15}"/>
    <cellStyle name="標準 9 5" xfId="259" xr:uid="{7491EA3A-DB60-48BA-9EFF-FCA0592DF3CE}"/>
  </cellStyles>
  <dxfs count="16">
    <dxf>
      <fill>
        <patternFill>
          <bgColor theme="0" tint="-4.9989318521683403E-2"/>
        </patternFill>
      </fill>
    </dxf>
    <dxf>
      <fill>
        <patternFill>
          <bgColor theme="0" tint="-4.9989318521683403E-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0" tint="-4.9989318521683403E-2"/>
        </patternFill>
      </fill>
    </dxf>
    <dxf>
      <fill>
        <patternFill>
          <bgColor theme="7" tint="0.79998168889431442"/>
        </patternFill>
      </fill>
    </dxf>
    <dxf>
      <fill>
        <patternFill>
          <bgColor theme="3" tint="0.79998168889431442"/>
        </patternFill>
      </fill>
    </dxf>
    <dxf>
      <fill>
        <patternFill>
          <bgColor theme="3" tint="0.79998168889431442"/>
        </patternFill>
      </fill>
    </dxf>
    <dxf>
      <fill>
        <patternFill>
          <bgColor theme="9" tint="0.59996337778862885"/>
        </patternFill>
      </fill>
    </dxf>
    <dxf>
      <fill>
        <patternFill>
          <bgColor theme="5" tint="0.59996337778862885"/>
        </patternFill>
      </fill>
    </dxf>
    <dxf>
      <fill>
        <patternFill>
          <bgColor theme="8" tint="0.59996337778862885"/>
        </patternFill>
      </fill>
    </dxf>
    <dxf>
      <fill>
        <patternFill>
          <bgColor rgb="FFFDD3EA"/>
        </patternFill>
      </fill>
    </dxf>
    <dxf>
      <fill>
        <patternFill>
          <bgColor rgb="FFD2F1FE"/>
        </patternFill>
      </fill>
    </dxf>
    <dxf>
      <fill>
        <patternFill>
          <bgColor rgb="FFFFA3A3"/>
        </patternFill>
      </fill>
    </dxf>
    <dxf>
      <fill>
        <patternFill>
          <bgColor theme="3" tint="0.79998168889431442"/>
        </patternFill>
      </fill>
    </dxf>
  </dxfs>
  <tableStyles count="0" defaultTableStyle="TableStyleMedium2" defaultPivotStyle="PivotStyleLight16"/>
  <colors>
    <mruColors>
      <color rgb="FF0000FF"/>
      <color rgb="FFFFFFCC"/>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6" Type="http://schemas.openxmlformats.org/officeDocument/2006/relationships/hyperlink" Target="https://www.isc.chubu.ac.jp/hayashi/paper/2009/jiyu/09j_shibahara3.pdf" TargetMode="External"/><Relationship Id="rId21" Type="http://schemas.openxmlformats.org/officeDocument/2006/relationships/hyperlink" Target="https://seihinjyoho.go.jp/frontguide/pdf/catalog/2023/catalog2023.pdf" TargetMode="External"/><Relationship Id="rId42" Type="http://schemas.openxmlformats.org/officeDocument/2006/relationships/hyperlink" Target="https://earthene.com/media/991" TargetMode="External"/><Relationship Id="rId47" Type="http://schemas.openxmlformats.org/officeDocument/2006/relationships/hyperlink" Target="https://www.jstage.jst.go.jp/article/proer2000/34/0/34_0_135/_pdf/-char/ja" TargetMode="External"/><Relationship Id="rId63" Type="http://schemas.openxmlformats.org/officeDocument/2006/relationships/hyperlink" Target="https://www.env.go.jp/earth/ondanka/gel/ghg-guideline/search/pdf/01_156.pdf" TargetMode="External"/><Relationship Id="rId68" Type="http://schemas.openxmlformats.org/officeDocument/2006/relationships/hyperlink" Target="https://www.sagawa-exp.co.jp/assets/pdf/sustainability/cfp-report.pdf" TargetMode="External"/><Relationship Id="rId7" Type="http://schemas.openxmlformats.org/officeDocument/2006/relationships/hyperlink" Target="https://www.mlit.go.jp/common/001395880.pdf" TargetMode="External"/><Relationship Id="rId2" Type="http://schemas.openxmlformats.org/officeDocument/2006/relationships/hyperlink" Target="https://gunma-u.repo.nii.ac.jp/record/4539/files/area042145.pdf" TargetMode="External"/><Relationship Id="rId16" Type="http://schemas.openxmlformats.org/officeDocument/2006/relationships/hyperlink" Target="https://kwes-ebara.com/shori-shikumi.php" TargetMode="External"/><Relationship Id="rId29" Type="http://schemas.openxmlformats.org/officeDocument/2006/relationships/hyperlink" Target="https://www.psn-web.net/cs/support/imaging/guide/c-mfp/rainbow6/UG_RAINBOW6_BASIC.PDF" TargetMode="External"/><Relationship Id="rId11" Type="http://schemas.openxmlformats.org/officeDocument/2006/relationships/hyperlink" Target="https://www.jser.gr.jp/wp-content/uploads/2021/02/28-161.pdf" TargetMode="External"/><Relationship Id="rId24" Type="http://schemas.openxmlformats.org/officeDocument/2006/relationships/hyperlink" Target="https://x.gd/tOZuP" TargetMode="External"/><Relationship Id="rId32" Type="http://schemas.openxmlformats.org/officeDocument/2006/relationships/hyperlink" Target="https://www.jstage.jst.go.jp/article/shase/41/227/41_KJ00010233394/_pdf" TargetMode="External"/><Relationship Id="rId37" Type="http://schemas.openxmlformats.org/officeDocument/2006/relationships/hyperlink" Target="https://www.jama.or.jp/operation/ecology/carbon_neutral_data/pdf/CNData_10.pdf" TargetMode="External"/><Relationship Id="rId40" Type="http://schemas.openxmlformats.org/officeDocument/2006/relationships/hyperlink" Target="https://aqua-has.com/product/vz37m/" TargetMode="External"/><Relationship Id="rId45" Type="http://schemas.openxmlformats.org/officeDocument/2006/relationships/hyperlink" Target="https://oa-kanji.com/posts/mfp-electricity-consumption" TargetMode="External"/><Relationship Id="rId53" Type="http://schemas.openxmlformats.org/officeDocument/2006/relationships/hyperlink" Target="https://x.gd/6QPqj" TargetMode="External"/><Relationship Id="rId58" Type="http://schemas.openxmlformats.org/officeDocument/2006/relationships/hyperlink" Target="https://www.jstage.jst.go.jp/article/ilcaj/2010/0/2010_0_213/_pdf/-char/en" TargetMode="External"/><Relationship Id="rId66" Type="http://schemas.openxmlformats.org/officeDocument/2006/relationships/hyperlink" Target="https://www.kao-kirei.com/ja/item/khg/kyukyutto/4901301433930/?tw=khg" TargetMode="External"/><Relationship Id="rId5" Type="http://schemas.openxmlformats.org/officeDocument/2006/relationships/hyperlink" Target="https://www.jstage.jst.go.jp/article/materia1994/40/8/40_8_710/_pdf/-char/ja" TargetMode="External"/><Relationship Id="rId61" Type="http://schemas.openxmlformats.org/officeDocument/2006/relationships/hyperlink" Target="https://www.env.go.jp/earth/ondanka/kateico2tokei/energy/detail/06/" TargetMode="External"/><Relationship Id="rId19" Type="http://schemas.openxmlformats.org/officeDocument/2006/relationships/hyperlink" Target="https://www.jstage.jst.go.jp/article/nig/52/1/52_046/_pdf/-char/ja" TargetMode="External"/><Relationship Id="rId14" Type="http://schemas.openxmlformats.org/officeDocument/2006/relationships/hyperlink" Target="https://x.gd/8qTMR" TargetMode="External"/><Relationship Id="rId22" Type="http://schemas.openxmlformats.org/officeDocument/2006/relationships/hyperlink" Target="https://about.mercari.com/sustainability/positive-impact/" TargetMode="External"/><Relationship Id="rId27" Type="http://schemas.openxmlformats.org/officeDocument/2006/relationships/hyperlink" Target="https://www.rinya.maff.go.jp/j/kikaku/hakusyo/24hakusyo/pdf/21hon6-3.pdf" TargetMode="External"/><Relationship Id="rId30" Type="http://schemas.openxmlformats.org/officeDocument/2006/relationships/hyperlink" Target="https://www.jstage.jst.go.jp/article/jjsmcwm/27/0/27_44/_pdf/-char/ja" TargetMode="External"/><Relationship Id="rId35" Type="http://schemas.openxmlformats.org/officeDocument/2006/relationships/hyperlink" Target="https://www.nitori-net.jp/ec/product/8432063-1/?srsltid=AfmBOorOJ3Z5HgsZG2wMgR1WMc41374wEZgqTqXzp5jxRewTmYFNPpo1" TargetMode="External"/><Relationship Id="rId43" Type="http://schemas.openxmlformats.org/officeDocument/2006/relationships/hyperlink" Target="https://www.jstage.jst.go.jp/article/jhej/64/5/64_233/_pdf" TargetMode="External"/><Relationship Id="rId48" Type="http://schemas.openxmlformats.org/officeDocument/2006/relationships/hyperlink" Target="https://x.gd/yY8P1" TargetMode="External"/><Relationship Id="rId56" Type="http://schemas.openxmlformats.org/officeDocument/2006/relationships/hyperlink" Target="https://www.sciencedirect.com/science/article/abs/pii/S0959652612006300" TargetMode="External"/><Relationship Id="rId64" Type="http://schemas.openxmlformats.org/officeDocument/2006/relationships/hyperlink" Target="https://prtimes.jp/main/html/rd/p/000001268.000009276.html" TargetMode="External"/><Relationship Id="rId69" Type="http://schemas.openxmlformats.org/officeDocument/2006/relationships/hyperlink" Target="https://www.cfp-japan.jp/common/pdf_report/000025/12651670981.pdf" TargetMode="External"/><Relationship Id="rId8" Type="http://schemas.openxmlformats.org/officeDocument/2006/relationships/hyperlink" Target="https://www.mlit.go.jp/common/000128770.pdf" TargetMode="External"/><Relationship Id="rId51" Type="http://schemas.openxmlformats.org/officeDocument/2006/relationships/hyperlink" Target="https://www.jstage.jst.go.jp/article/ilcaj/2011/0/2011_0_35/_pdf/-char/ja" TargetMode="External"/><Relationship Id="rId3" Type="http://schemas.openxmlformats.org/officeDocument/2006/relationships/hyperlink" Target="https://www.mlit.go.jp/common/001106397.pdf" TargetMode="External"/><Relationship Id="rId12" Type="http://schemas.openxmlformats.org/officeDocument/2006/relationships/hyperlink" Target="https://www.mlit.go.jp/common/000020723.pdf" TargetMode="External"/><Relationship Id="rId17" Type="http://schemas.openxmlformats.org/officeDocument/2006/relationships/hyperlink" Target="https://www.env.go.jp/recycle/circul/3r-ep/guideline/07.pdf" TargetMode="External"/><Relationship Id="rId25" Type="http://schemas.openxmlformats.org/officeDocument/2006/relationships/hyperlink" Target="https://x.gd/AyShi" TargetMode="External"/><Relationship Id="rId33" Type="http://schemas.openxmlformats.org/officeDocument/2006/relationships/hyperlink" Target="https://www.city.saga.lg.jp/site_files/file/usefiles/downloads/373_20060322013333.pdf" TargetMode="External"/><Relationship Id="rId38" Type="http://schemas.openxmlformats.org/officeDocument/2006/relationships/hyperlink" Target="https://www.env.go.jp/content/000078144.pdf" TargetMode="External"/><Relationship Id="rId46" Type="http://schemas.openxmlformats.org/officeDocument/2006/relationships/hyperlink" Target="https://www.maff.go.jp/j/pr/aff/2208/spe1_01.html" TargetMode="External"/><Relationship Id="rId59" Type="http://schemas.openxmlformats.org/officeDocument/2006/relationships/hyperlink" Target="https://www.nikkakyo.org/upload_files/global_warming/clca/jirei/4thEdition/CaseStudy06_ConcentratedLiquidLaundryDetergent.pdf" TargetMode="External"/><Relationship Id="rId67" Type="http://schemas.openxmlformats.org/officeDocument/2006/relationships/hyperlink" Target="https://www.jstage.jst.go.jp/article/shase/29/92/29_KJ00006792556/_pdf/-char/ja" TargetMode="External"/><Relationship Id="rId20" Type="http://schemas.openxmlformats.org/officeDocument/2006/relationships/hyperlink" Target="https://www.jstage.jst.go.jp/article/jsaeronbun/50/2/50_20194263/_pdf/-char/ja" TargetMode="External"/><Relationship Id="rId41" Type="http://schemas.openxmlformats.org/officeDocument/2006/relationships/hyperlink" Target="https://www.soumu.go.jp/johotsusintokei/whitepaper/ja/h23/excel/n5407016.xls" TargetMode="External"/><Relationship Id="rId54" Type="http://schemas.openxmlformats.org/officeDocument/2006/relationships/hyperlink" Target="https://www.gecer.mie-u.ac.jp/pdf/%EF%BC%AD%EF%BC%A9%EF%BC%A5%EF%BC%B5P%EF%BC%BFH26_11.pdf" TargetMode="External"/><Relationship Id="rId62" Type="http://schemas.openxmlformats.org/officeDocument/2006/relationships/hyperlink" Target="https://www.jstage.jst.go.jp/article/ilcaj/2010/0/2010_0_136/_pdf/-char/ja" TargetMode="External"/><Relationship Id="rId70" Type="http://schemas.openxmlformats.org/officeDocument/2006/relationships/printerSettings" Target="../printerSettings/printerSettings4.bin"/><Relationship Id="rId1" Type="http://schemas.openxmlformats.org/officeDocument/2006/relationships/hyperlink" Target="https://www.mlit.go.jp/common/001084264.pdf" TargetMode="External"/><Relationship Id="rId6" Type="http://schemas.openxmlformats.org/officeDocument/2006/relationships/hyperlink" Target="https://www.nies.go.jp/social/publications/dp/pdf/2024-02.pdf" TargetMode="External"/><Relationship Id="rId15" Type="http://schemas.openxmlformats.org/officeDocument/2006/relationships/hyperlink" Target="https://www.maff.go.jp/j/press/shokuhin/recycle/240621.html" TargetMode="External"/><Relationship Id="rId23" Type="http://schemas.openxmlformats.org/officeDocument/2006/relationships/hyperlink" Target="https://www.jstage.jst.go.jp/article/ilcaj/2006/0/2006_0_120/_pdf/-char/ja" TargetMode="External"/><Relationship Id="rId28" Type="http://schemas.openxmlformats.org/officeDocument/2006/relationships/hyperlink" Target="https://www.jstage.jst.go.jp/article/jjser/42/3/42_129/_pdf" TargetMode="External"/><Relationship Id="rId36" Type="http://schemas.openxmlformats.org/officeDocument/2006/relationships/hyperlink" Target="https://www.mlit.go.jp/report/press/tokatsu01_hh_000846.html" TargetMode="External"/><Relationship Id="rId49" Type="http://schemas.openxmlformats.org/officeDocument/2006/relationships/hyperlink" Target="https://www.e-stat.go.jp/stat-search/files?page=1&amp;layout=datalist&amp;toukei=00650408&amp;tstat=000001202860&amp;cycle=8&amp;tclass1=000001202861&amp;tclass2val=0" TargetMode="External"/><Relationship Id="rId57" Type="http://schemas.openxmlformats.org/officeDocument/2006/relationships/hyperlink" Target="https://faq.sbisonpo.co.jp/faq/show/2653?category_id=8&amp;site_domain=faq" TargetMode="External"/><Relationship Id="rId10" Type="http://schemas.openxmlformats.org/officeDocument/2006/relationships/hyperlink" Target="https://warp.da.ndl.go.jp/info:ndljp/pid/11274561/www.soumu.go.jp/main_content/000113937.pdf" TargetMode="External"/><Relationship Id="rId31" Type="http://schemas.openxmlformats.org/officeDocument/2006/relationships/hyperlink" Target="https://www.icao.int/environmental-protection/CORSIA/Documents/CORSIA_Eligible_Fuels/ICAO%20document%2006%20-%20Default%20Life%20Cycle%20Emissions%20-%20March%202024.pdf" TargetMode="External"/><Relationship Id="rId44" Type="http://schemas.openxmlformats.org/officeDocument/2006/relationships/hyperlink" Target="https://emeao.jp/guide/mfp/mfp-knowlege/post-42507/" TargetMode="External"/><Relationship Id="rId52" Type="http://schemas.openxmlformats.org/officeDocument/2006/relationships/hyperlink" Target="https://www.toshiba-lifestyle.com/jp/laundries/tw-84gs4/spec/" TargetMode="External"/><Relationship Id="rId60" Type="http://schemas.openxmlformats.org/officeDocument/2006/relationships/hyperlink" Target="https://www.jstage.jst.go.jp/article/ilcaj/2008/0/2008_0_183/_pdf/-char/ja" TargetMode="External"/><Relationship Id="rId65" Type="http://schemas.openxmlformats.org/officeDocument/2006/relationships/hyperlink" Target="https://pro.kao.com/jp/products/kps11/4901301376299/" TargetMode="External"/><Relationship Id="rId4" Type="http://schemas.openxmlformats.org/officeDocument/2006/relationships/hyperlink" Target="https://www.env.go.jp/council/37ghg-mieruka/r372-01/mat01.pdf" TargetMode="External"/><Relationship Id="rId9" Type="http://schemas.openxmlformats.org/officeDocument/2006/relationships/hyperlink" Target="https://x.gd/73Wct" TargetMode="External"/><Relationship Id="rId13" Type="http://schemas.openxmlformats.org/officeDocument/2006/relationships/hyperlink" Target="https://looop-denki.com/home/denkinavi/electricitybill/electronics/personalcomputer/" TargetMode="External"/><Relationship Id="rId18" Type="http://schemas.openxmlformats.org/officeDocument/2006/relationships/hyperlink" Target="https://www.jstage.jst.go.jp/article/aijt/22/51/22_641/_pdf" TargetMode="External"/><Relationship Id="rId39" Type="http://schemas.openxmlformats.org/officeDocument/2006/relationships/hyperlink" Target="https://trafficnews.jp/post/131488" TargetMode="External"/><Relationship Id="rId34" Type="http://schemas.openxmlformats.org/officeDocument/2006/relationships/hyperlink" Target="https://www.ecomo.or.jp/environment/carshare/data/carshare_report2013.pdf" TargetMode="External"/><Relationship Id="rId50" Type="http://schemas.openxmlformats.org/officeDocument/2006/relationships/hyperlink" Target="https://www.enecho.meti.go.jp/category/saving_and_new/saving/enterprise/equipment/council/pdf/070618electric_toiletseats.pdf" TargetMode="External"/><Relationship Id="rId55" Type="http://schemas.openxmlformats.org/officeDocument/2006/relationships/hyperlink" Target="https://www.maff.go.jp/j/shokusan/recycle/syoku_loss/attach/pdf/161227_8-94.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65D38-C2DB-40DC-A754-ACBB70A2DFFD}">
  <dimension ref="A1:I161"/>
  <sheetViews>
    <sheetView tabSelected="1" view="pageBreakPreview" zoomScaleNormal="55" zoomScaleSheetLayoutView="100" workbookViewId="0"/>
  </sheetViews>
  <sheetFormatPr defaultColWidth="9" defaultRowHeight="18.75"/>
  <cols>
    <col min="1" max="1" width="7.375" style="66" customWidth="1"/>
    <col min="2" max="8" width="9.625" style="66" customWidth="1"/>
    <col min="9" max="9" width="7.375" style="66" customWidth="1"/>
    <col min="10" max="16384" width="9" style="66"/>
  </cols>
  <sheetData>
    <row r="1" spans="1:9">
      <c r="A1" s="65"/>
      <c r="B1" s="65"/>
      <c r="C1" s="65"/>
      <c r="D1" s="65"/>
      <c r="E1" s="65"/>
      <c r="F1" s="65"/>
      <c r="G1" s="65"/>
      <c r="H1" s="65"/>
      <c r="I1" s="65"/>
    </row>
    <row r="2" spans="1:9" ht="30">
      <c r="A2" s="65"/>
      <c r="B2" s="67"/>
      <c r="C2" s="65"/>
      <c r="D2" s="65"/>
      <c r="E2" s="65"/>
      <c r="F2" s="65"/>
      <c r="G2" s="65"/>
      <c r="H2" s="65"/>
      <c r="I2" s="65"/>
    </row>
    <row r="3" spans="1:9">
      <c r="A3" s="65"/>
      <c r="B3" s="65"/>
      <c r="C3" s="65"/>
      <c r="D3" s="65"/>
      <c r="E3" s="65"/>
      <c r="F3" s="65"/>
      <c r="G3" s="65"/>
      <c r="H3" s="65"/>
      <c r="I3" s="65"/>
    </row>
    <row r="4" spans="1:9">
      <c r="A4" s="65"/>
      <c r="B4" s="65"/>
      <c r="C4" s="65"/>
      <c r="D4" s="65"/>
      <c r="E4" s="65"/>
      <c r="F4" s="65"/>
      <c r="G4" s="65"/>
      <c r="H4" s="65"/>
      <c r="I4" s="65"/>
    </row>
    <row r="5" spans="1:9" ht="13.5" customHeight="1">
      <c r="A5" s="65"/>
      <c r="B5" s="65"/>
      <c r="C5" s="65"/>
      <c r="D5" s="65"/>
      <c r="E5" s="65"/>
      <c r="F5" s="65"/>
      <c r="G5" s="65"/>
      <c r="H5" s="65"/>
      <c r="I5" s="65"/>
    </row>
    <row r="6" spans="1:9" ht="13.5" customHeight="1">
      <c r="A6" s="65"/>
      <c r="B6" s="65"/>
      <c r="C6" s="65"/>
      <c r="D6" s="65"/>
      <c r="E6" s="65"/>
      <c r="F6" s="65"/>
      <c r="G6" s="65"/>
      <c r="H6" s="65"/>
      <c r="I6" s="65"/>
    </row>
    <row r="7" spans="1:9">
      <c r="A7" s="65"/>
      <c r="B7" s="65"/>
      <c r="C7" s="65"/>
      <c r="D7" s="65"/>
      <c r="E7" s="65"/>
      <c r="F7" s="65"/>
      <c r="G7" s="65"/>
      <c r="H7" s="65"/>
      <c r="I7" s="65"/>
    </row>
    <row r="8" spans="1:9" ht="13.5" customHeight="1">
      <c r="A8" s="65"/>
      <c r="B8" s="65"/>
      <c r="C8" s="65"/>
      <c r="D8" s="65"/>
      <c r="E8" s="65"/>
      <c r="F8" s="65"/>
      <c r="G8" s="65"/>
      <c r="H8" s="65"/>
      <c r="I8" s="65"/>
    </row>
    <row r="9" spans="1:9">
      <c r="A9" s="65"/>
      <c r="B9" s="65"/>
      <c r="C9" s="65"/>
      <c r="D9" s="65"/>
      <c r="E9" s="65"/>
      <c r="F9" s="65"/>
      <c r="G9" s="65"/>
      <c r="H9" s="65"/>
      <c r="I9" s="65"/>
    </row>
    <row r="10" spans="1:9">
      <c r="A10" s="65"/>
      <c r="B10" s="65"/>
      <c r="C10" s="65"/>
      <c r="D10" s="65"/>
      <c r="E10" s="65"/>
      <c r="F10" s="65"/>
      <c r="G10" s="65"/>
      <c r="H10" s="65"/>
      <c r="I10" s="65"/>
    </row>
    <row r="11" spans="1:9">
      <c r="A11" s="65"/>
      <c r="B11" s="65"/>
      <c r="C11" s="65"/>
      <c r="D11" s="65"/>
      <c r="E11" s="65"/>
      <c r="F11" s="65"/>
      <c r="G11" s="65"/>
      <c r="H11" s="65"/>
      <c r="I11" s="65"/>
    </row>
    <row r="12" spans="1:9">
      <c r="A12" s="65"/>
      <c r="B12" s="65"/>
      <c r="C12" s="65"/>
      <c r="D12" s="65"/>
      <c r="E12" s="65"/>
      <c r="F12" s="65"/>
      <c r="G12" s="65"/>
      <c r="H12" s="65"/>
      <c r="I12" s="65"/>
    </row>
    <row r="13" spans="1:9">
      <c r="A13" s="65"/>
      <c r="B13" s="65"/>
      <c r="C13" s="65"/>
      <c r="D13" s="65"/>
      <c r="E13" s="65"/>
      <c r="F13" s="65"/>
      <c r="G13" s="65"/>
      <c r="H13" s="65"/>
      <c r="I13" s="65"/>
    </row>
    <row r="14" spans="1:9">
      <c r="A14" s="65"/>
      <c r="B14" s="65"/>
      <c r="C14" s="65"/>
      <c r="D14" s="65"/>
      <c r="E14" s="65"/>
      <c r="F14" s="65"/>
      <c r="G14" s="65"/>
      <c r="H14" s="65"/>
      <c r="I14" s="65"/>
    </row>
    <row r="15" spans="1:9">
      <c r="A15" s="87" t="s">
        <v>1400</v>
      </c>
      <c r="B15" s="87"/>
      <c r="C15" s="87"/>
      <c r="D15" s="87"/>
      <c r="E15" s="87"/>
      <c r="F15" s="87"/>
      <c r="G15" s="87"/>
      <c r="H15" s="87"/>
      <c r="I15" s="87"/>
    </row>
    <row r="16" spans="1:9">
      <c r="A16" s="87"/>
      <c r="B16" s="87"/>
      <c r="C16" s="87"/>
      <c r="D16" s="87"/>
      <c r="E16" s="87"/>
      <c r="F16" s="87"/>
      <c r="G16" s="87"/>
      <c r="H16" s="87"/>
      <c r="I16" s="87"/>
    </row>
    <row r="17" spans="1:9">
      <c r="A17" s="65"/>
      <c r="B17" s="65"/>
      <c r="C17" s="65"/>
      <c r="D17" s="65"/>
      <c r="E17" s="65"/>
      <c r="F17" s="65"/>
      <c r="G17" s="65"/>
      <c r="H17" s="65"/>
      <c r="I17" s="65"/>
    </row>
    <row r="18" spans="1:9">
      <c r="A18" s="65"/>
      <c r="B18" s="87" t="s">
        <v>1448</v>
      </c>
      <c r="C18" s="87"/>
      <c r="D18" s="87"/>
      <c r="E18" s="87"/>
      <c r="F18" s="87"/>
      <c r="G18" s="87"/>
      <c r="H18" s="87"/>
      <c r="I18" s="65"/>
    </row>
    <row r="19" spans="1:9">
      <c r="A19" s="65"/>
      <c r="B19" s="87"/>
      <c r="C19" s="87"/>
      <c r="D19" s="87"/>
      <c r="E19" s="87"/>
      <c r="F19" s="87"/>
      <c r="G19" s="87"/>
      <c r="H19" s="87"/>
      <c r="I19" s="65"/>
    </row>
    <row r="20" spans="1:9" ht="13.5" customHeight="1">
      <c r="A20" s="65"/>
      <c r="B20" s="65"/>
      <c r="C20" s="65"/>
      <c r="D20" s="65"/>
      <c r="E20" s="68"/>
      <c r="F20" s="65"/>
      <c r="G20" s="65"/>
      <c r="H20" s="65"/>
      <c r="I20" s="65"/>
    </row>
    <row r="21" spans="1:9" ht="13.5" customHeight="1">
      <c r="A21" s="65"/>
      <c r="B21" s="65"/>
      <c r="C21" s="65"/>
      <c r="D21" s="65"/>
      <c r="E21" s="65"/>
      <c r="F21" s="65"/>
      <c r="G21" s="65"/>
      <c r="H21" s="65"/>
      <c r="I21" s="65"/>
    </row>
    <row r="22" spans="1:9" ht="13.5" customHeight="1">
      <c r="A22" s="65"/>
      <c r="B22" s="65"/>
      <c r="C22" s="65"/>
      <c r="D22" s="65"/>
      <c r="E22" s="65"/>
      <c r="F22" s="65"/>
      <c r="G22" s="65"/>
      <c r="H22" s="65"/>
      <c r="I22" s="65"/>
    </row>
    <row r="23" spans="1:9" ht="13.5" customHeight="1">
      <c r="A23" s="65"/>
      <c r="B23" s="65"/>
      <c r="C23" s="65"/>
      <c r="D23" s="65"/>
      <c r="E23" s="65"/>
      <c r="F23" s="65"/>
      <c r="G23" s="65"/>
      <c r="H23" s="65"/>
      <c r="I23" s="65"/>
    </row>
    <row r="24" spans="1:9" ht="13.5" customHeight="1">
      <c r="A24" s="65"/>
      <c r="B24" s="65"/>
      <c r="C24" s="65"/>
      <c r="D24" s="65"/>
      <c r="E24" s="65"/>
      <c r="F24" s="65"/>
      <c r="G24" s="65"/>
      <c r="H24" s="65"/>
      <c r="I24" s="65"/>
    </row>
    <row r="25" spans="1:9" ht="13.5" customHeight="1">
      <c r="A25" s="65"/>
      <c r="B25" s="65"/>
      <c r="C25" s="65"/>
      <c r="D25" s="65"/>
      <c r="E25" s="65"/>
      <c r="F25" s="65"/>
      <c r="G25" s="65"/>
      <c r="H25" s="65"/>
      <c r="I25" s="65"/>
    </row>
    <row r="26" spans="1:9" ht="13.5" customHeight="1">
      <c r="A26" s="65"/>
      <c r="B26" s="65"/>
      <c r="C26" s="65"/>
      <c r="D26" s="65"/>
      <c r="E26" s="65"/>
      <c r="F26" s="65"/>
      <c r="G26" s="65"/>
      <c r="H26" s="65"/>
      <c r="I26" s="65"/>
    </row>
    <row r="27" spans="1:9" ht="13.5" customHeight="1">
      <c r="A27" s="65"/>
      <c r="B27" s="65"/>
      <c r="C27" s="65"/>
      <c r="D27" s="65"/>
      <c r="E27" s="65"/>
      <c r="F27" s="65"/>
      <c r="G27" s="65"/>
      <c r="H27" s="65"/>
      <c r="I27" s="65"/>
    </row>
    <row r="28" spans="1:9" ht="13.5" customHeight="1">
      <c r="A28" s="65"/>
      <c r="B28" s="65"/>
      <c r="C28" s="65"/>
      <c r="D28" s="65"/>
      <c r="E28" s="65"/>
      <c r="F28" s="65"/>
      <c r="G28" s="65"/>
      <c r="H28" s="65"/>
      <c r="I28" s="65"/>
    </row>
    <row r="29" spans="1:9" ht="13.5" customHeight="1">
      <c r="A29" s="65"/>
      <c r="B29" s="65"/>
      <c r="C29" s="65"/>
      <c r="D29" s="65"/>
      <c r="E29" s="65"/>
      <c r="F29" s="65"/>
      <c r="G29" s="65"/>
      <c r="H29" s="65"/>
      <c r="I29" s="65"/>
    </row>
    <row r="30" spans="1:9" ht="13.5" customHeight="1">
      <c r="A30" s="65"/>
      <c r="B30" s="65"/>
      <c r="C30" s="65"/>
      <c r="D30" s="65"/>
      <c r="E30" s="65"/>
      <c r="F30" s="65"/>
      <c r="G30" s="65"/>
      <c r="H30" s="65"/>
      <c r="I30" s="65"/>
    </row>
    <row r="31" spans="1:9" ht="13.5" customHeight="1">
      <c r="A31" s="65"/>
      <c r="B31" s="65"/>
      <c r="C31" s="65"/>
      <c r="D31" s="65"/>
      <c r="E31" s="65"/>
      <c r="F31" s="65"/>
      <c r="G31" s="65"/>
      <c r="H31" s="65"/>
      <c r="I31" s="65"/>
    </row>
    <row r="32" spans="1:9" ht="13.5" customHeight="1">
      <c r="A32" s="65"/>
      <c r="B32" s="65"/>
      <c r="C32" s="65"/>
      <c r="D32" s="65"/>
      <c r="E32" s="65"/>
      <c r="F32" s="65"/>
      <c r="G32" s="65"/>
      <c r="H32" s="65"/>
      <c r="I32" s="65"/>
    </row>
    <row r="33" spans="1:9" ht="13.5" customHeight="1">
      <c r="A33" s="65"/>
      <c r="B33" s="65"/>
      <c r="C33" s="65"/>
      <c r="D33" s="65"/>
      <c r="E33" s="65"/>
      <c r="F33" s="65"/>
      <c r="G33" s="65"/>
      <c r="H33" s="65"/>
      <c r="I33" s="65"/>
    </row>
    <row r="34" spans="1:9" ht="13.5" customHeight="1">
      <c r="A34" s="65"/>
      <c r="B34" s="65"/>
      <c r="C34" s="65"/>
      <c r="D34" s="65"/>
      <c r="E34" s="65"/>
      <c r="F34" s="65"/>
      <c r="G34" s="65"/>
      <c r="H34" s="65"/>
      <c r="I34" s="65"/>
    </row>
    <row r="35" spans="1:9" ht="13.5" customHeight="1">
      <c r="A35" s="65"/>
      <c r="B35" s="65"/>
      <c r="C35" s="65"/>
      <c r="D35" s="65"/>
      <c r="E35" s="65"/>
      <c r="F35" s="65"/>
      <c r="G35" s="65"/>
      <c r="H35" s="65"/>
      <c r="I35" s="65"/>
    </row>
    <row r="36" spans="1:9" ht="13.5" customHeight="1">
      <c r="A36" s="65"/>
      <c r="B36" s="65"/>
      <c r="C36" s="65"/>
      <c r="D36" s="65"/>
      <c r="E36" s="65"/>
      <c r="F36" s="65"/>
      <c r="G36" s="65"/>
      <c r="H36" s="65"/>
      <c r="I36" s="65"/>
    </row>
    <row r="37" spans="1:9">
      <c r="A37" s="65"/>
      <c r="B37" s="65"/>
      <c r="C37" s="65"/>
      <c r="D37" s="65"/>
      <c r="E37" s="65"/>
      <c r="F37" s="65"/>
      <c r="G37" s="65"/>
      <c r="H37" s="65"/>
      <c r="I37" s="65"/>
    </row>
    <row r="38" spans="1:9">
      <c r="A38" s="65"/>
      <c r="B38" s="65"/>
      <c r="C38" s="65"/>
      <c r="D38" s="65"/>
      <c r="E38" s="65"/>
      <c r="F38" s="65"/>
      <c r="G38" s="65"/>
      <c r="H38" s="65"/>
      <c r="I38" s="65"/>
    </row>
    <row r="39" spans="1:9">
      <c r="A39" s="65"/>
      <c r="B39" s="65"/>
      <c r="C39" s="65"/>
      <c r="D39" s="65"/>
      <c r="E39" s="65"/>
      <c r="F39" s="65"/>
      <c r="G39" s="65"/>
      <c r="H39" s="65"/>
      <c r="I39" s="65"/>
    </row>
    <row r="40" spans="1:9">
      <c r="A40" s="65"/>
      <c r="B40" s="88">
        <v>45689</v>
      </c>
      <c r="C40" s="89"/>
      <c r="D40" s="89"/>
      <c r="E40" s="89"/>
      <c r="F40" s="89"/>
      <c r="G40" s="89"/>
      <c r="H40" s="89"/>
      <c r="I40" s="65"/>
    </row>
    <row r="41" spans="1:9">
      <c r="A41" s="65"/>
      <c r="B41" s="89"/>
      <c r="C41" s="89"/>
      <c r="D41" s="89"/>
      <c r="E41" s="89"/>
      <c r="F41" s="89"/>
      <c r="G41" s="89"/>
      <c r="H41" s="89"/>
      <c r="I41" s="65"/>
    </row>
    <row r="42" spans="1:9">
      <c r="A42" s="65"/>
      <c r="B42" s="65"/>
      <c r="C42" s="65"/>
      <c r="D42" s="65"/>
      <c r="E42" s="65"/>
      <c r="F42" s="65"/>
      <c r="G42" s="65"/>
      <c r="H42" s="65"/>
      <c r="I42" s="65"/>
    </row>
    <row r="43" spans="1:9" ht="24">
      <c r="A43" s="65"/>
      <c r="B43" s="89" t="s">
        <v>1401</v>
      </c>
      <c r="C43" s="89"/>
      <c r="D43" s="89"/>
      <c r="E43" s="89"/>
      <c r="F43" s="89"/>
      <c r="G43" s="89"/>
      <c r="H43" s="89"/>
      <c r="I43" s="65"/>
    </row>
    <row r="44" spans="1:9">
      <c r="A44" s="65"/>
      <c r="B44" s="65"/>
      <c r="C44" s="65"/>
      <c r="D44" s="65"/>
      <c r="E44" s="65"/>
      <c r="F44" s="65"/>
      <c r="G44" s="65"/>
      <c r="H44" s="65"/>
      <c r="I44" s="65"/>
    </row>
    <row r="45" spans="1:9">
      <c r="A45" s="65"/>
      <c r="B45" s="65"/>
      <c r="C45" s="65"/>
      <c r="D45" s="65"/>
      <c r="E45" s="65"/>
      <c r="F45" s="65"/>
      <c r="G45" s="65"/>
      <c r="H45" s="65"/>
      <c r="I45" s="65"/>
    </row>
    <row r="46" spans="1:9">
      <c r="A46" s="65"/>
      <c r="B46" s="65"/>
      <c r="C46" s="65"/>
      <c r="D46" s="65"/>
      <c r="E46" s="65"/>
      <c r="F46" s="65"/>
      <c r="G46" s="65"/>
      <c r="H46" s="65"/>
      <c r="I46" s="65"/>
    </row>
    <row r="47" spans="1:9">
      <c r="A47" s="65"/>
      <c r="B47" s="65"/>
      <c r="C47" s="65"/>
      <c r="D47" s="65"/>
      <c r="E47" s="65"/>
      <c r="F47" s="65"/>
      <c r="G47" s="65"/>
      <c r="H47" s="65"/>
      <c r="I47" s="65"/>
    </row>
    <row r="48" spans="1:9">
      <c r="A48" s="65"/>
      <c r="B48" s="65"/>
      <c r="C48" s="65"/>
      <c r="D48" s="65"/>
      <c r="E48" s="65"/>
      <c r="F48" s="65"/>
      <c r="G48" s="65"/>
      <c r="H48" s="65"/>
      <c r="I48" s="65"/>
    </row>
    <row r="49" spans="1:9" ht="18.75" customHeight="1">
      <c r="A49" s="65"/>
      <c r="B49" s="65"/>
      <c r="C49" s="65"/>
      <c r="D49" s="65"/>
      <c r="E49" s="65"/>
      <c r="F49" s="65"/>
      <c r="G49" s="65"/>
      <c r="H49" s="65"/>
      <c r="I49" s="65"/>
    </row>
    <row r="50" spans="1:9">
      <c r="A50" s="65"/>
      <c r="B50" s="65"/>
      <c r="C50" s="65"/>
      <c r="D50" s="65"/>
      <c r="E50" s="65"/>
      <c r="F50" s="65"/>
      <c r="G50" s="65"/>
      <c r="H50" s="65"/>
      <c r="I50" s="65"/>
    </row>
    <row r="51" spans="1:9">
      <c r="A51" s="65"/>
      <c r="B51" s="65"/>
      <c r="C51" s="65"/>
      <c r="D51" s="65"/>
      <c r="E51" s="65"/>
      <c r="F51" s="65"/>
      <c r="G51" s="65"/>
      <c r="H51" s="65"/>
      <c r="I51" s="65"/>
    </row>
    <row r="52" spans="1:9">
      <c r="A52" s="65"/>
      <c r="B52" s="65"/>
      <c r="C52" s="65"/>
      <c r="D52" s="65"/>
      <c r="E52" s="65"/>
      <c r="F52" s="65"/>
      <c r="G52" s="65"/>
      <c r="H52" s="65"/>
      <c r="I52" s="65"/>
    </row>
    <row r="53" spans="1:9">
      <c r="A53" s="65"/>
      <c r="B53" s="65"/>
      <c r="C53" s="65"/>
      <c r="D53" s="65"/>
      <c r="E53" s="65"/>
      <c r="F53" s="65"/>
      <c r="G53" s="65"/>
      <c r="H53" s="65"/>
      <c r="I53" s="65"/>
    </row>
    <row r="54" spans="1:9">
      <c r="A54" s="65"/>
      <c r="B54" s="65"/>
      <c r="C54" s="65"/>
      <c r="D54" s="65"/>
      <c r="E54" s="65"/>
      <c r="F54" s="65"/>
      <c r="G54" s="65"/>
      <c r="H54" s="65"/>
      <c r="I54" s="65"/>
    </row>
    <row r="55" spans="1:9">
      <c r="A55" s="65"/>
      <c r="B55" s="65"/>
      <c r="C55" s="65"/>
      <c r="D55" s="65"/>
      <c r="E55" s="65"/>
      <c r="F55" s="65"/>
      <c r="G55" s="65"/>
      <c r="H55" s="65"/>
      <c r="I55" s="65"/>
    </row>
    <row r="56" spans="1:9">
      <c r="A56" s="65"/>
      <c r="B56" s="65"/>
      <c r="C56" s="65"/>
      <c r="D56" s="65"/>
      <c r="E56" s="65"/>
      <c r="F56" s="65"/>
      <c r="G56" s="65"/>
      <c r="H56" s="65"/>
      <c r="I56" s="65"/>
    </row>
    <row r="57" spans="1:9">
      <c r="A57" s="65"/>
      <c r="B57" s="65"/>
      <c r="C57" s="65"/>
      <c r="D57" s="65"/>
      <c r="E57" s="65"/>
      <c r="F57" s="65"/>
      <c r="G57" s="65"/>
      <c r="H57" s="65"/>
      <c r="I57" s="65"/>
    </row>
    <row r="161" spans="3:3">
      <c r="C161" s="69"/>
    </row>
  </sheetData>
  <sheetProtection algorithmName="SHA-512" hashValue="wHeZWZijQJoqGXqJF89b0jkl40eJipoGwBOVKmCg9bMS4lv78pRHpUjKHHLnc6m1Ip/cJ39vrprJyvC6lcO3zw==" saltValue="ERhRqUj8zhoXKUZbpx9LZg==" spinCount="100000" sheet="1" objects="1" scenarios="1"/>
  <mergeCells count="4">
    <mergeCell ref="A15:I16"/>
    <mergeCell ref="B18:H19"/>
    <mergeCell ref="B40:H41"/>
    <mergeCell ref="B43:H43"/>
  </mergeCells>
  <phoneticPr fontId="5"/>
  <printOptions horizontalCentered="1"/>
  <pageMargins left="0.59055118110236215" right="0.59055118110236215" top="0.59055118110236215" bottom="0.59055118110236215" header="0.78740157480314965" footer="0.31496062992125984"/>
  <pageSetup paperSize="9" scale="75" firstPageNumber="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05E91-4212-4769-929C-78EA337F3B9C}">
  <dimension ref="B2:K56"/>
  <sheetViews>
    <sheetView showGridLines="0" view="pageBreakPreview" zoomScaleNormal="115" zoomScaleSheetLayoutView="100" workbookViewId="0"/>
  </sheetViews>
  <sheetFormatPr defaultColWidth="9" defaultRowHeight="18.75"/>
  <cols>
    <col min="1" max="1" width="5.625" style="70" customWidth="1"/>
    <col min="2" max="11" width="10.5" style="70" customWidth="1"/>
    <col min="12" max="12" width="5.625" style="70" customWidth="1"/>
    <col min="13" max="16384" width="9" style="70"/>
  </cols>
  <sheetData>
    <row r="2" spans="2:11" ht="21" customHeight="1">
      <c r="B2" s="90" t="s">
        <v>1402</v>
      </c>
      <c r="C2" s="90"/>
      <c r="D2" s="90"/>
      <c r="E2" s="90"/>
      <c r="F2" s="90"/>
      <c r="G2" s="90"/>
      <c r="H2" s="90"/>
      <c r="I2" s="90"/>
      <c r="J2" s="90"/>
      <c r="K2" s="90"/>
    </row>
    <row r="4" spans="2:11" ht="33" customHeight="1">
      <c r="B4" s="91" t="s">
        <v>1556</v>
      </c>
      <c r="C4" s="91"/>
      <c r="D4" s="91"/>
      <c r="E4" s="91"/>
      <c r="F4" s="91"/>
      <c r="G4" s="91"/>
      <c r="H4" s="91"/>
      <c r="I4" s="91"/>
      <c r="J4" s="91"/>
      <c r="K4" s="91"/>
    </row>
    <row r="5" spans="2:11" ht="20.25" customHeight="1">
      <c r="B5" s="71"/>
      <c r="C5" s="71"/>
      <c r="D5" s="71"/>
      <c r="E5" s="71"/>
      <c r="F5" s="71"/>
      <c r="G5" s="71"/>
      <c r="H5" s="71"/>
      <c r="I5" s="71"/>
    </row>
    <row r="6" spans="2:11" ht="24">
      <c r="B6" s="72" t="s">
        <v>1403</v>
      </c>
      <c r="C6" s="73"/>
      <c r="D6" s="73"/>
      <c r="E6" s="73"/>
      <c r="F6" s="73"/>
      <c r="G6" s="73"/>
      <c r="H6" s="73"/>
    </row>
    <row r="7" spans="2:11">
      <c r="B7" s="92" t="s">
        <v>1404</v>
      </c>
      <c r="C7" s="92"/>
      <c r="D7" s="92" t="s">
        <v>1405</v>
      </c>
      <c r="E7" s="92"/>
      <c r="F7" s="92"/>
      <c r="G7" s="92"/>
      <c r="H7" s="92"/>
      <c r="I7" s="92"/>
      <c r="J7" s="92"/>
      <c r="K7" s="92"/>
    </row>
    <row r="8" spans="2:11">
      <c r="B8" s="93" t="s">
        <v>1406</v>
      </c>
      <c r="C8" s="94"/>
      <c r="D8" s="95" t="s">
        <v>1407</v>
      </c>
      <c r="E8" s="95"/>
      <c r="F8" s="95"/>
      <c r="G8" s="95"/>
      <c r="H8" s="95"/>
      <c r="I8" s="95"/>
      <c r="J8" s="95"/>
      <c r="K8" s="96"/>
    </row>
    <row r="9" spans="2:11">
      <c r="B9" s="94" t="s">
        <v>1408</v>
      </c>
      <c r="C9" s="94"/>
      <c r="D9" s="97" t="s">
        <v>1409</v>
      </c>
      <c r="E9" s="97"/>
      <c r="F9" s="97"/>
      <c r="G9" s="97"/>
      <c r="H9" s="97"/>
      <c r="I9" s="97"/>
      <c r="J9" s="96"/>
      <c r="K9" s="96"/>
    </row>
    <row r="10" spans="2:11" ht="33" customHeight="1">
      <c r="B10" s="94" t="s">
        <v>1410</v>
      </c>
      <c r="C10" s="94"/>
      <c r="D10" s="98" t="s">
        <v>1449</v>
      </c>
      <c r="E10" s="98"/>
      <c r="F10" s="98"/>
      <c r="G10" s="98"/>
      <c r="H10" s="98"/>
      <c r="I10" s="98"/>
      <c r="J10" s="99"/>
      <c r="K10" s="99"/>
    </row>
    <row r="11" spans="2:11">
      <c r="B11" s="94" t="s">
        <v>1411</v>
      </c>
      <c r="C11" s="94"/>
      <c r="D11" s="97" t="s">
        <v>1412</v>
      </c>
      <c r="E11" s="97"/>
      <c r="F11" s="97"/>
      <c r="G11" s="97"/>
      <c r="H11" s="97"/>
      <c r="I11" s="97"/>
      <c r="J11" s="96"/>
      <c r="K11" s="96"/>
    </row>
    <row r="12" spans="2:11">
      <c r="B12" s="94" t="s">
        <v>1413</v>
      </c>
      <c r="C12" s="94"/>
      <c r="D12" s="97" t="s">
        <v>1414</v>
      </c>
      <c r="E12" s="97"/>
      <c r="F12" s="97"/>
      <c r="G12" s="97"/>
      <c r="H12" s="97"/>
      <c r="I12" s="97"/>
      <c r="J12" s="96"/>
      <c r="K12" s="96"/>
    </row>
    <row r="14" spans="2:11" ht="24">
      <c r="B14" s="72" t="s">
        <v>1415</v>
      </c>
      <c r="C14" s="75"/>
      <c r="D14" s="75"/>
    </row>
    <row r="15" spans="2:11">
      <c r="B15" s="100" t="s">
        <v>1416</v>
      </c>
      <c r="C15" s="100"/>
      <c r="D15" s="101" t="s">
        <v>1405</v>
      </c>
      <c r="E15" s="101"/>
      <c r="F15" s="101"/>
      <c r="G15" s="101"/>
      <c r="H15" s="101"/>
      <c r="I15" s="101"/>
      <c r="J15" s="102"/>
      <c r="K15" s="102"/>
    </row>
    <row r="16" spans="2:11" ht="34.5" customHeight="1">
      <c r="B16" s="93" t="s">
        <v>1417</v>
      </c>
      <c r="C16" s="93"/>
      <c r="D16" s="103" t="s">
        <v>1557</v>
      </c>
      <c r="E16" s="103"/>
      <c r="F16" s="103"/>
      <c r="G16" s="103"/>
      <c r="H16" s="103"/>
      <c r="I16" s="103"/>
      <c r="J16" s="99"/>
      <c r="K16" s="99"/>
    </row>
    <row r="17" spans="2:11">
      <c r="B17" s="104" t="s">
        <v>1418</v>
      </c>
      <c r="C17" s="104"/>
      <c r="D17" s="105" t="s">
        <v>1419</v>
      </c>
      <c r="E17" s="105"/>
      <c r="F17" s="105"/>
      <c r="G17" s="105"/>
      <c r="H17" s="105"/>
      <c r="I17" s="105"/>
      <c r="J17" s="106"/>
      <c r="K17" s="106"/>
    </row>
    <row r="18" spans="2:11">
      <c r="B18" s="107" t="s">
        <v>1420</v>
      </c>
      <c r="C18" s="107"/>
      <c r="D18" s="108" t="s">
        <v>1421</v>
      </c>
      <c r="E18" s="108"/>
      <c r="F18" s="108"/>
      <c r="G18" s="108"/>
      <c r="H18" s="108"/>
      <c r="I18" s="108"/>
      <c r="J18" s="99"/>
      <c r="K18" s="99"/>
    </row>
    <row r="19" spans="2:11">
      <c r="B19" s="94" t="s">
        <v>1422</v>
      </c>
      <c r="C19" s="94"/>
      <c r="D19" s="109" t="s">
        <v>1558</v>
      </c>
      <c r="E19" s="109"/>
      <c r="F19" s="109"/>
      <c r="G19" s="109"/>
      <c r="H19" s="109"/>
      <c r="I19" s="109"/>
      <c r="J19" s="99"/>
      <c r="K19" s="99"/>
    </row>
    <row r="20" spans="2:11">
      <c r="B20" s="94" t="s">
        <v>1423</v>
      </c>
      <c r="C20" s="94"/>
      <c r="D20" s="109" t="s">
        <v>1424</v>
      </c>
      <c r="E20" s="109"/>
      <c r="F20" s="109"/>
      <c r="G20" s="109"/>
      <c r="H20" s="109"/>
      <c r="I20" s="109"/>
      <c r="J20" s="99"/>
      <c r="K20" s="99"/>
    </row>
    <row r="21" spans="2:11" ht="39" customHeight="1">
      <c r="B21" s="94" t="s">
        <v>1425</v>
      </c>
      <c r="C21" s="94"/>
      <c r="D21" s="109" t="s">
        <v>1426</v>
      </c>
      <c r="E21" s="109"/>
      <c r="F21" s="109"/>
      <c r="G21" s="109"/>
      <c r="H21" s="109"/>
      <c r="I21" s="109"/>
      <c r="J21" s="99"/>
      <c r="K21" s="99"/>
    </row>
    <row r="22" spans="2:11" ht="33.75" customHeight="1">
      <c r="B22" s="94" t="s">
        <v>1427</v>
      </c>
      <c r="C22" s="94"/>
      <c r="D22" s="98" t="s">
        <v>1428</v>
      </c>
      <c r="E22" s="98"/>
      <c r="F22" s="98"/>
      <c r="G22" s="98"/>
      <c r="H22" s="98"/>
      <c r="I22" s="98"/>
      <c r="J22" s="99"/>
      <c r="K22" s="99"/>
    </row>
    <row r="23" spans="2:11">
      <c r="B23" s="94" t="s">
        <v>1429</v>
      </c>
      <c r="C23" s="94"/>
      <c r="D23" s="98" t="s">
        <v>1430</v>
      </c>
      <c r="E23" s="98"/>
      <c r="F23" s="98"/>
      <c r="G23" s="98"/>
      <c r="H23" s="98"/>
      <c r="I23" s="98"/>
      <c r="J23" s="99"/>
      <c r="K23" s="99"/>
    </row>
    <row r="24" spans="2:11" ht="48" customHeight="1">
      <c r="B24" s="94" t="s">
        <v>1431</v>
      </c>
      <c r="C24" s="94"/>
      <c r="D24" s="98" t="s">
        <v>1450</v>
      </c>
      <c r="E24" s="98"/>
      <c r="F24" s="98"/>
      <c r="G24" s="98"/>
      <c r="H24" s="98"/>
      <c r="I24" s="98"/>
      <c r="J24" s="99"/>
      <c r="K24" s="99"/>
    </row>
    <row r="25" spans="2:11" ht="36.75" customHeight="1">
      <c r="B25" s="94" t="s">
        <v>1451</v>
      </c>
      <c r="C25" s="94"/>
      <c r="D25" s="98" t="s">
        <v>1559</v>
      </c>
      <c r="E25" s="98"/>
      <c r="F25" s="98"/>
      <c r="G25" s="98"/>
      <c r="H25" s="98"/>
      <c r="I25" s="98"/>
      <c r="J25" s="99"/>
      <c r="K25" s="99"/>
    </row>
    <row r="26" spans="2:11">
      <c r="B26" s="94" t="s">
        <v>1432</v>
      </c>
      <c r="C26" s="94"/>
      <c r="D26" s="98" t="s">
        <v>1433</v>
      </c>
      <c r="E26" s="98"/>
      <c r="F26" s="98"/>
      <c r="G26" s="98"/>
      <c r="H26" s="98"/>
      <c r="I26" s="98"/>
      <c r="J26" s="98"/>
      <c r="K26" s="99"/>
    </row>
    <row r="28" spans="2:11" ht="24">
      <c r="B28" s="74" t="s">
        <v>1452</v>
      </c>
    </row>
    <row r="29" spans="2:11" ht="57" customHeight="1">
      <c r="B29" s="110" t="s">
        <v>1453</v>
      </c>
      <c r="C29" s="111"/>
      <c r="D29" s="111"/>
      <c r="E29" s="111"/>
      <c r="F29" s="111"/>
      <c r="G29" s="111"/>
      <c r="H29" s="111"/>
      <c r="I29" s="111"/>
      <c r="J29" s="112"/>
      <c r="K29" s="113"/>
    </row>
    <row r="31" spans="2:11" ht="24">
      <c r="B31" s="74" t="s">
        <v>1560</v>
      </c>
      <c r="C31" s="86"/>
      <c r="D31" s="86"/>
    </row>
    <row r="32" spans="2:11" ht="54.75" customHeight="1">
      <c r="B32" s="114" t="s">
        <v>1561</v>
      </c>
      <c r="C32" s="115"/>
      <c r="D32" s="115"/>
      <c r="E32" s="115"/>
      <c r="F32" s="115"/>
      <c r="G32" s="115"/>
      <c r="H32" s="115"/>
      <c r="I32" s="115"/>
      <c r="J32" s="112"/>
      <c r="K32" s="113"/>
    </row>
    <row r="56" ht="60.75" customHeight="1"/>
  </sheetData>
  <sheetProtection algorithmName="SHA-512" hashValue="Ap25W4Ap02waSL6d9AARnzY2pEW0+3bWarh0shWhoE0Yt7BGbbsV+XIoUn7sqk5z0P6xvX1fTAWM49Bla3E2HA==" saltValue="Xbrlm5nJ+zX7QiW1Lqp21g==" spinCount="100000" sheet="1" objects="1" scenarios="1"/>
  <mergeCells count="40">
    <mergeCell ref="B26:C26"/>
    <mergeCell ref="D26:K26"/>
    <mergeCell ref="B29:K29"/>
    <mergeCell ref="B32:K32"/>
    <mergeCell ref="B23:C23"/>
    <mergeCell ref="D23:K23"/>
    <mergeCell ref="B24:C24"/>
    <mergeCell ref="D24:K24"/>
    <mergeCell ref="B25:C25"/>
    <mergeCell ref="D25:K25"/>
    <mergeCell ref="B20:C20"/>
    <mergeCell ref="D20:K20"/>
    <mergeCell ref="B21:C21"/>
    <mergeCell ref="D21:K21"/>
    <mergeCell ref="B22:C22"/>
    <mergeCell ref="D22:K22"/>
    <mergeCell ref="B17:C17"/>
    <mergeCell ref="D17:K17"/>
    <mergeCell ref="B18:C18"/>
    <mergeCell ref="D18:K18"/>
    <mergeCell ref="B19:C19"/>
    <mergeCell ref="D19:K19"/>
    <mergeCell ref="B12:C12"/>
    <mergeCell ref="D12:K12"/>
    <mergeCell ref="B15:C15"/>
    <mergeCell ref="D15:K15"/>
    <mergeCell ref="B16:C16"/>
    <mergeCell ref="D16:K16"/>
    <mergeCell ref="B9:C9"/>
    <mergeCell ref="D9:K9"/>
    <mergeCell ref="B10:C10"/>
    <mergeCell ref="D10:K10"/>
    <mergeCell ref="B11:C11"/>
    <mergeCell ref="D11:K11"/>
    <mergeCell ref="B2:K2"/>
    <mergeCell ref="B4:K4"/>
    <mergeCell ref="B7:C7"/>
    <mergeCell ref="D7:K7"/>
    <mergeCell ref="B8:C8"/>
    <mergeCell ref="D8:K8"/>
  </mergeCells>
  <phoneticPr fontId="5"/>
  <printOptions horizontalCentered="1"/>
  <pageMargins left="0.23622047244094491" right="0.23622047244094491" top="0.74803149606299213" bottom="0.74803149606299213" header="0.31496062992125984" footer="0.31496062992125984"/>
  <pageSetup paperSize="9" scale="7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38A100-B1C6-463A-A837-E7FE1A319822}">
  <dimension ref="B1:O100"/>
  <sheetViews>
    <sheetView zoomScaleNormal="100" workbookViewId="0">
      <pane xSplit="6" ySplit="4" topLeftCell="G5" activePane="bottomRight" state="frozen"/>
      <selection pane="topRight" activeCell="G1" sqref="G1"/>
      <selection pane="bottomLeft" activeCell="A5" sqref="A5"/>
      <selection pane="bottomRight"/>
    </sheetView>
  </sheetViews>
  <sheetFormatPr defaultColWidth="8.625" defaultRowHeight="18.75"/>
  <cols>
    <col min="1" max="1" width="2.875" style="1" customWidth="1"/>
    <col min="2" max="2" width="7.75" style="1" customWidth="1"/>
    <col min="3" max="3" width="10.25" style="1" customWidth="1"/>
    <col min="4" max="4" width="58.625" style="2" customWidth="1"/>
    <col min="5" max="5" width="52" style="2" customWidth="1"/>
    <col min="6" max="6" width="64.25" style="2" customWidth="1"/>
    <col min="7" max="7" width="19.875" style="1" customWidth="1"/>
    <col min="8" max="8" width="16.625" style="1" customWidth="1"/>
    <col min="9" max="9" width="16.625" style="3" customWidth="1"/>
    <col min="10" max="10" width="77.625" style="2" customWidth="1"/>
    <col min="11" max="11" width="62.625" style="2" customWidth="1"/>
    <col min="12" max="12" width="66.375" style="2" customWidth="1"/>
    <col min="13" max="14" width="59.875" style="1" customWidth="1"/>
    <col min="15" max="15" width="22.875" style="1" customWidth="1"/>
    <col min="16" max="16384" width="8.625" style="1"/>
  </cols>
  <sheetData>
    <row r="1" spans="2:15">
      <c r="H1" s="60"/>
      <c r="J1" s="61"/>
      <c r="K1" s="61"/>
      <c r="L1" s="55"/>
      <c r="M1" s="59"/>
    </row>
    <row r="2" spans="2:15" ht="18" customHeight="1">
      <c r="B2" s="119" t="s">
        <v>1553</v>
      </c>
      <c r="C2" s="58" t="s">
        <v>811</v>
      </c>
      <c r="D2" s="116" t="s">
        <v>0</v>
      </c>
      <c r="E2" s="116" t="s">
        <v>816</v>
      </c>
      <c r="F2" s="116" t="s">
        <v>817</v>
      </c>
      <c r="G2" s="23" t="s">
        <v>1134</v>
      </c>
      <c r="H2" s="6"/>
      <c r="I2" s="129" t="s">
        <v>1</v>
      </c>
      <c r="J2" s="124" t="s">
        <v>2</v>
      </c>
      <c r="K2" s="125"/>
      <c r="L2" s="126"/>
      <c r="M2" s="116" t="s">
        <v>1137</v>
      </c>
      <c r="N2" s="116" t="s">
        <v>1555</v>
      </c>
      <c r="O2" s="83" t="s">
        <v>811</v>
      </c>
    </row>
    <row r="3" spans="2:15" ht="19.5" customHeight="1">
      <c r="B3" s="120"/>
      <c r="C3" s="122" t="s">
        <v>1138</v>
      </c>
      <c r="D3" s="116"/>
      <c r="E3" s="116"/>
      <c r="F3" s="116"/>
      <c r="G3" s="127" t="s">
        <v>1554</v>
      </c>
      <c r="H3" s="127" t="s">
        <v>586</v>
      </c>
      <c r="I3" s="129"/>
      <c r="J3" s="130" t="s">
        <v>4</v>
      </c>
      <c r="K3" s="130" t="s">
        <v>1135</v>
      </c>
      <c r="L3" s="130" t="s">
        <v>1136</v>
      </c>
      <c r="M3" s="116"/>
      <c r="N3" s="116"/>
      <c r="O3" s="117" t="s">
        <v>3</v>
      </c>
    </row>
    <row r="4" spans="2:15" ht="17.100000000000001" customHeight="1">
      <c r="B4" s="121"/>
      <c r="C4" s="123"/>
      <c r="D4" s="116"/>
      <c r="E4" s="116"/>
      <c r="F4" s="116"/>
      <c r="G4" s="128"/>
      <c r="H4" s="128"/>
      <c r="I4" s="129"/>
      <c r="J4" s="131"/>
      <c r="K4" s="131"/>
      <c r="L4" s="131"/>
      <c r="M4" s="116"/>
      <c r="N4" s="116"/>
      <c r="O4" s="118"/>
    </row>
    <row r="5" spans="2:15" ht="152.1" customHeight="1">
      <c r="B5" s="5">
        <v>1</v>
      </c>
      <c r="C5" s="4" t="s">
        <v>5</v>
      </c>
      <c r="D5" s="12" t="s">
        <v>1152</v>
      </c>
      <c r="E5" s="7" t="s">
        <v>1151</v>
      </c>
      <c r="F5" s="7" t="s">
        <v>1157</v>
      </c>
      <c r="G5" s="8">
        <v>2.9429652749023498</v>
      </c>
      <c r="H5" s="8" t="s">
        <v>1086</v>
      </c>
      <c r="I5" s="10" t="s">
        <v>600</v>
      </c>
      <c r="J5" s="12" t="s">
        <v>888</v>
      </c>
      <c r="K5" s="12" t="s">
        <v>889</v>
      </c>
      <c r="L5" s="12" t="s">
        <v>1055</v>
      </c>
      <c r="M5" s="13" t="s">
        <v>871</v>
      </c>
      <c r="N5" s="13" t="s">
        <v>633</v>
      </c>
      <c r="O5" s="13" t="s">
        <v>7</v>
      </c>
    </row>
    <row r="6" spans="2:15" ht="150">
      <c r="B6" s="5">
        <v>2</v>
      </c>
      <c r="C6" s="4" t="s">
        <v>26</v>
      </c>
      <c r="D6" s="11" t="s">
        <v>1183</v>
      </c>
      <c r="E6" s="63" t="s">
        <v>1184</v>
      </c>
      <c r="F6" s="49" t="s">
        <v>1183</v>
      </c>
      <c r="G6" s="8">
        <v>9.1757710327691977E-2</v>
      </c>
      <c r="H6" s="8" t="s">
        <v>1086</v>
      </c>
      <c r="I6" s="10" t="s">
        <v>27</v>
      </c>
      <c r="J6" s="12" t="s">
        <v>1398</v>
      </c>
      <c r="K6" s="12" t="s">
        <v>1380</v>
      </c>
      <c r="L6" s="12" t="s">
        <v>1381</v>
      </c>
      <c r="M6" s="13" t="s">
        <v>1036</v>
      </c>
      <c r="N6" s="7" t="s">
        <v>1384</v>
      </c>
      <c r="O6" s="13" t="s">
        <v>7</v>
      </c>
    </row>
    <row r="7" spans="2:15" ht="108" customHeight="1">
      <c r="B7" s="5">
        <v>3</v>
      </c>
      <c r="C7" s="4" t="s">
        <v>26</v>
      </c>
      <c r="D7" s="49" t="s">
        <v>1158</v>
      </c>
      <c r="E7" s="54" t="s">
        <v>28</v>
      </c>
      <c r="F7" s="54" t="s">
        <v>1158</v>
      </c>
      <c r="G7" s="8">
        <v>9.5147334105189219E-2</v>
      </c>
      <c r="H7" s="8" t="s">
        <v>1086</v>
      </c>
      <c r="I7" s="10" t="s">
        <v>29</v>
      </c>
      <c r="J7" s="11" t="s">
        <v>1456</v>
      </c>
      <c r="K7" s="11" t="s">
        <v>891</v>
      </c>
      <c r="L7" s="11" t="s">
        <v>892</v>
      </c>
      <c r="M7" s="13" t="s">
        <v>1037</v>
      </c>
      <c r="N7" s="4" t="s">
        <v>636</v>
      </c>
      <c r="O7" s="13" t="s">
        <v>7</v>
      </c>
    </row>
    <row r="8" spans="2:15" ht="108" customHeight="1">
      <c r="B8" s="5">
        <v>4</v>
      </c>
      <c r="C8" s="4" t="s">
        <v>26</v>
      </c>
      <c r="D8" s="11" t="s">
        <v>1159</v>
      </c>
      <c r="E8" s="54" t="s">
        <v>854</v>
      </c>
      <c r="F8" s="13" t="s">
        <v>1159</v>
      </c>
      <c r="G8" s="8">
        <v>4.0697785486399317E-3</v>
      </c>
      <c r="H8" s="8" t="s">
        <v>1086</v>
      </c>
      <c r="I8" s="10" t="s">
        <v>30</v>
      </c>
      <c r="J8" s="11" t="s">
        <v>893</v>
      </c>
      <c r="K8" s="11" t="s">
        <v>894</v>
      </c>
      <c r="L8" s="11" t="s">
        <v>895</v>
      </c>
      <c r="M8" s="13" t="s">
        <v>1038</v>
      </c>
      <c r="N8" s="4" t="s">
        <v>637</v>
      </c>
      <c r="O8" s="13" t="s">
        <v>7</v>
      </c>
    </row>
    <row r="9" spans="2:15" ht="126" customHeight="1">
      <c r="B9" s="5">
        <v>5</v>
      </c>
      <c r="C9" s="4" t="s">
        <v>26</v>
      </c>
      <c r="D9" s="11" t="s">
        <v>1385</v>
      </c>
      <c r="E9" s="54" t="s">
        <v>819</v>
      </c>
      <c r="F9" s="54" t="s">
        <v>1386</v>
      </c>
      <c r="G9" s="8">
        <v>3.7984599787306006E-2</v>
      </c>
      <c r="H9" s="8" t="s">
        <v>1086</v>
      </c>
      <c r="I9" s="10">
        <v>91</v>
      </c>
      <c r="J9" s="12" t="s">
        <v>1457</v>
      </c>
      <c r="K9" s="12" t="s">
        <v>1382</v>
      </c>
      <c r="L9" s="12" t="s">
        <v>1383</v>
      </c>
      <c r="M9" s="13" t="s">
        <v>1039</v>
      </c>
      <c r="N9" s="4" t="s">
        <v>638</v>
      </c>
      <c r="O9" s="13" t="s">
        <v>7</v>
      </c>
    </row>
    <row r="10" spans="2:15" ht="72" customHeight="1">
      <c r="B10" s="5">
        <v>6</v>
      </c>
      <c r="C10" s="4" t="s">
        <v>26</v>
      </c>
      <c r="D10" s="11" t="s">
        <v>1150</v>
      </c>
      <c r="E10" s="54" t="s">
        <v>1469</v>
      </c>
      <c r="F10" s="54" t="s">
        <v>1185</v>
      </c>
      <c r="G10" s="8">
        <v>6.6195455337970032E-5</v>
      </c>
      <c r="H10" s="8" t="s">
        <v>1087</v>
      </c>
      <c r="I10" s="10" t="s">
        <v>31</v>
      </c>
      <c r="J10" s="11" t="s">
        <v>1493</v>
      </c>
      <c r="K10" s="11" t="s">
        <v>899</v>
      </c>
      <c r="L10" s="11" t="s">
        <v>900</v>
      </c>
      <c r="M10" s="13" t="s">
        <v>1040</v>
      </c>
      <c r="N10" s="4" t="s">
        <v>32</v>
      </c>
      <c r="O10" s="13" t="s">
        <v>7</v>
      </c>
    </row>
    <row r="11" spans="2:15" ht="91.5" customHeight="1">
      <c r="B11" s="5">
        <v>7</v>
      </c>
      <c r="C11" s="4" t="s">
        <v>26</v>
      </c>
      <c r="D11" s="11" t="s">
        <v>820</v>
      </c>
      <c r="E11" s="13" t="s">
        <v>906</v>
      </c>
      <c r="F11" s="13" t="s">
        <v>1470</v>
      </c>
      <c r="G11" s="8">
        <v>1.9952733655645037E-3</v>
      </c>
      <c r="H11" s="8" t="s">
        <v>1087</v>
      </c>
      <c r="I11" s="10">
        <v>93</v>
      </c>
      <c r="J11" s="11" t="s">
        <v>901</v>
      </c>
      <c r="K11" s="11" t="s">
        <v>902</v>
      </c>
      <c r="L11" s="11" t="s">
        <v>903</v>
      </c>
      <c r="M11" s="13" t="s">
        <v>872</v>
      </c>
      <c r="N11" s="13" t="s">
        <v>1352</v>
      </c>
      <c r="O11" s="13" t="s">
        <v>7</v>
      </c>
    </row>
    <row r="12" spans="2:15" ht="72" customHeight="1">
      <c r="B12" s="5">
        <v>8</v>
      </c>
      <c r="C12" s="4" t="s">
        <v>26</v>
      </c>
      <c r="D12" s="11" t="s">
        <v>904</v>
      </c>
      <c r="E12" s="13" t="s">
        <v>905</v>
      </c>
      <c r="F12" s="13" t="s">
        <v>1471</v>
      </c>
      <c r="G12" s="8">
        <v>1.9998080777589682E-3</v>
      </c>
      <c r="H12" s="8" t="s">
        <v>1087</v>
      </c>
      <c r="I12" s="10">
        <v>133</v>
      </c>
      <c r="J12" s="11" t="s">
        <v>907</v>
      </c>
      <c r="K12" s="11" t="s">
        <v>911</v>
      </c>
      <c r="L12" s="11" t="s">
        <v>908</v>
      </c>
      <c r="M12" s="13" t="s">
        <v>1041</v>
      </c>
      <c r="N12" s="13" t="s">
        <v>639</v>
      </c>
      <c r="O12" s="13" t="s">
        <v>7</v>
      </c>
    </row>
    <row r="13" spans="2:15" ht="146.44999999999999" customHeight="1">
      <c r="B13" s="5">
        <v>9</v>
      </c>
      <c r="C13" s="4" t="s">
        <v>5</v>
      </c>
      <c r="D13" s="11" t="s">
        <v>671</v>
      </c>
      <c r="E13" s="13" t="s">
        <v>672</v>
      </c>
      <c r="F13" s="13" t="s">
        <v>1186</v>
      </c>
      <c r="G13" s="8">
        <v>950.43651398344036</v>
      </c>
      <c r="H13" s="8" t="s">
        <v>1088</v>
      </c>
      <c r="I13" s="45" t="s">
        <v>1374</v>
      </c>
      <c r="J13" s="13" t="s">
        <v>909</v>
      </c>
      <c r="K13" s="13" t="s">
        <v>910</v>
      </c>
      <c r="L13" s="7" t="s">
        <v>1399</v>
      </c>
      <c r="M13" s="13" t="s">
        <v>1387</v>
      </c>
      <c r="N13" s="13" t="s">
        <v>653</v>
      </c>
      <c r="O13" s="13" t="s">
        <v>60</v>
      </c>
    </row>
    <row r="14" spans="2:15" ht="104.1" customHeight="1">
      <c r="B14" s="5">
        <v>10</v>
      </c>
      <c r="C14" s="4" t="s">
        <v>5</v>
      </c>
      <c r="D14" s="11" t="s">
        <v>1160</v>
      </c>
      <c r="E14" s="13" t="s">
        <v>821</v>
      </c>
      <c r="F14" s="13" t="s">
        <v>1160</v>
      </c>
      <c r="G14" s="8">
        <v>14.126790647984933</v>
      </c>
      <c r="H14" s="8" t="s">
        <v>1086</v>
      </c>
      <c r="I14" s="56" t="s">
        <v>807</v>
      </c>
      <c r="J14" s="13" t="s">
        <v>912</v>
      </c>
      <c r="K14" s="13" t="s">
        <v>913</v>
      </c>
      <c r="L14" s="13" t="s">
        <v>914</v>
      </c>
      <c r="M14" s="13" t="s">
        <v>1311</v>
      </c>
      <c r="N14" s="13" t="s">
        <v>654</v>
      </c>
      <c r="O14" s="13" t="s">
        <v>53</v>
      </c>
    </row>
    <row r="15" spans="2:15" ht="152.1" customHeight="1">
      <c r="B15" s="5">
        <v>11</v>
      </c>
      <c r="C15" s="4" t="s">
        <v>5</v>
      </c>
      <c r="D15" s="11" t="s">
        <v>1161</v>
      </c>
      <c r="E15" s="49" t="s">
        <v>767</v>
      </c>
      <c r="F15" s="11" t="s">
        <v>1161</v>
      </c>
      <c r="G15" s="8">
        <v>9.2248313769171753E-2</v>
      </c>
      <c r="H15" s="8" t="s">
        <v>1086</v>
      </c>
      <c r="I15" s="10">
        <v>2</v>
      </c>
      <c r="J15" s="11" t="s">
        <v>1056</v>
      </c>
      <c r="K15" s="11" t="s">
        <v>916</v>
      </c>
      <c r="L15" s="11" t="s">
        <v>915</v>
      </c>
      <c r="M15" s="13" t="s">
        <v>1042</v>
      </c>
      <c r="N15" s="13" t="s">
        <v>1312</v>
      </c>
      <c r="O15" s="13" t="s">
        <v>7</v>
      </c>
    </row>
    <row r="16" spans="2:15" ht="90" customHeight="1">
      <c r="B16" s="5">
        <v>12</v>
      </c>
      <c r="C16" s="4" t="s">
        <v>26</v>
      </c>
      <c r="D16" s="11" t="s">
        <v>74</v>
      </c>
      <c r="E16" s="54" t="s">
        <v>75</v>
      </c>
      <c r="F16" s="54" t="s">
        <v>1187</v>
      </c>
      <c r="G16" s="8">
        <v>2.4002313774432731E-2</v>
      </c>
      <c r="H16" s="8" t="s">
        <v>1087</v>
      </c>
      <c r="I16" s="22">
        <v>120</v>
      </c>
      <c r="J16" s="20" t="s">
        <v>917</v>
      </c>
      <c r="K16" s="20" t="s">
        <v>918</v>
      </c>
      <c r="L16" s="20" t="s">
        <v>919</v>
      </c>
      <c r="M16" s="13" t="s">
        <v>1043</v>
      </c>
      <c r="N16" s="39" t="s">
        <v>661</v>
      </c>
      <c r="O16" s="13" t="s">
        <v>7</v>
      </c>
    </row>
    <row r="17" spans="2:15" ht="72" customHeight="1">
      <c r="B17" s="5">
        <v>13</v>
      </c>
      <c r="C17" s="4" t="s">
        <v>5</v>
      </c>
      <c r="D17" s="11" t="s">
        <v>35</v>
      </c>
      <c r="E17" s="7" t="s">
        <v>36</v>
      </c>
      <c r="F17" s="7" t="s">
        <v>1188</v>
      </c>
      <c r="G17" s="8">
        <v>9.3640969176416317E-3</v>
      </c>
      <c r="H17" s="8" t="s">
        <v>1087</v>
      </c>
      <c r="I17" s="10">
        <v>135</v>
      </c>
      <c r="J17" s="11" t="s">
        <v>963</v>
      </c>
      <c r="K17" s="11" t="s">
        <v>920</v>
      </c>
      <c r="L17" s="11" t="s">
        <v>921</v>
      </c>
      <c r="M17" s="13" t="s">
        <v>1043</v>
      </c>
      <c r="N17" s="4" t="s">
        <v>1065</v>
      </c>
      <c r="O17" s="13" t="s">
        <v>7</v>
      </c>
    </row>
    <row r="18" spans="2:15" ht="72" customHeight="1">
      <c r="B18" s="5">
        <v>14</v>
      </c>
      <c r="C18" s="4" t="s">
        <v>5</v>
      </c>
      <c r="D18" s="7" t="s">
        <v>1472</v>
      </c>
      <c r="E18" s="7" t="s">
        <v>841</v>
      </c>
      <c r="F18" s="7" t="s">
        <v>1473</v>
      </c>
      <c r="G18" s="8">
        <v>1.7204731571370632E-2</v>
      </c>
      <c r="H18" s="8" t="s">
        <v>1087</v>
      </c>
      <c r="I18" s="10">
        <v>135</v>
      </c>
      <c r="J18" s="11" t="s">
        <v>964</v>
      </c>
      <c r="K18" s="11" t="s">
        <v>922</v>
      </c>
      <c r="L18" s="11" t="s">
        <v>923</v>
      </c>
      <c r="M18" s="13" t="s">
        <v>1043</v>
      </c>
      <c r="N18" s="4" t="s">
        <v>1066</v>
      </c>
      <c r="O18" s="13" t="s">
        <v>7</v>
      </c>
    </row>
    <row r="19" spans="2:15" ht="90" customHeight="1">
      <c r="B19" s="5">
        <v>15</v>
      </c>
      <c r="C19" s="4" t="s">
        <v>5</v>
      </c>
      <c r="D19" s="11" t="s">
        <v>822</v>
      </c>
      <c r="E19" s="7" t="s">
        <v>842</v>
      </c>
      <c r="F19" s="7" t="s">
        <v>1189</v>
      </c>
      <c r="G19" s="8">
        <v>2.2137289096757002</v>
      </c>
      <c r="H19" s="8" t="s">
        <v>1087</v>
      </c>
      <c r="I19" s="10" t="s">
        <v>37</v>
      </c>
      <c r="J19" s="11" t="s">
        <v>1367</v>
      </c>
      <c r="K19" s="11" t="s">
        <v>940</v>
      </c>
      <c r="L19" s="5" t="s">
        <v>924</v>
      </c>
      <c r="M19" s="13" t="s">
        <v>873</v>
      </c>
      <c r="N19" s="13" t="s">
        <v>38</v>
      </c>
      <c r="O19" s="13" t="s">
        <v>7</v>
      </c>
    </row>
    <row r="20" spans="2:15" ht="56.25">
      <c r="B20" s="5">
        <v>16</v>
      </c>
      <c r="C20" s="4" t="s">
        <v>5</v>
      </c>
      <c r="D20" s="11" t="s">
        <v>843</v>
      </c>
      <c r="E20" s="7" t="s">
        <v>1190</v>
      </c>
      <c r="F20" s="7" t="s">
        <v>843</v>
      </c>
      <c r="G20" s="8">
        <v>1.6580579272236759E-2</v>
      </c>
      <c r="H20" s="8" t="s">
        <v>1112</v>
      </c>
      <c r="I20" s="10" t="s">
        <v>39</v>
      </c>
      <c r="J20" s="11" t="s">
        <v>1131</v>
      </c>
      <c r="K20" s="11" t="s">
        <v>1504</v>
      </c>
      <c r="L20" s="11" t="s">
        <v>1505</v>
      </c>
      <c r="M20" s="13" t="s">
        <v>867</v>
      </c>
      <c r="N20" s="13" t="s">
        <v>1121</v>
      </c>
      <c r="O20" s="13" t="s">
        <v>7</v>
      </c>
    </row>
    <row r="21" spans="2:15" ht="144" customHeight="1">
      <c r="B21" s="5">
        <v>17</v>
      </c>
      <c r="C21" s="4" t="s">
        <v>5</v>
      </c>
      <c r="D21" s="11" t="s">
        <v>857</v>
      </c>
      <c r="E21" s="12" t="s">
        <v>1474</v>
      </c>
      <c r="F21" s="7" t="s">
        <v>1162</v>
      </c>
      <c r="G21" s="8">
        <v>5.6245567733262281E-2</v>
      </c>
      <c r="H21" s="8" t="s">
        <v>1086</v>
      </c>
      <c r="I21" s="10" t="s">
        <v>61</v>
      </c>
      <c r="J21" s="11" t="s">
        <v>1057</v>
      </c>
      <c r="K21" s="11" t="s">
        <v>1020</v>
      </c>
      <c r="L21" s="11" t="s">
        <v>1021</v>
      </c>
      <c r="M21" s="13" t="s">
        <v>1052</v>
      </c>
      <c r="N21" s="13" t="s">
        <v>1353</v>
      </c>
      <c r="O21" s="13" t="s">
        <v>7</v>
      </c>
    </row>
    <row r="22" spans="2:15" ht="144" customHeight="1">
      <c r="B22" s="5">
        <v>18</v>
      </c>
      <c r="C22" s="4" t="s">
        <v>5</v>
      </c>
      <c r="D22" s="11" t="s">
        <v>858</v>
      </c>
      <c r="E22" s="12" t="s">
        <v>859</v>
      </c>
      <c r="F22" s="7" t="s">
        <v>1163</v>
      </c>
      <c r="G22" s="8">
        <v>6.555295308862541E-2</v>
      </c>
      <c r="H22" s="8" t="s">
        <v>1086</v>
      </c>
      <c r="I22" s="10" t="s">
        <v>61</v>
      </c>
      <c r="J22" s="11" t="s">
        <v>1058</v>
      </c>
      <c r="K22" s="11" t="s">
        <v>1022</v>
      </c>
      <c r="L22" s="11" t="s">
        <v>1023</v>
      </c>
      <c r="M22" s="13" t="s">
        <v>1052</v>
      </c>
      <c r="N22" s="13" t="s">
        <v>1313</v>
      </c>
      <c r="O22" s="13" t="s">
        <v>7</v>
      </c>
    </row>
    <row r="23" spans="2:15" ht="111.95" customHeight="1">
      <c r="B23" s="5">
        <v>19</v>
      </c>
      <c r="C23" s="4" t="s">
        <v>45</v>
      </c>
      <c r="D23" s="11" t="s">
        <v>1194</v>
      </c>
      <c r="E23" s="7" t="s">
        <v>1193</v>
      </c>
      <c r="F23" s="13" t="s">
        <v>1191</v>
      </c>
      <c r="G23" s="8">
        <v>15.293964443147637</v>
      </c>
      <c r="H23" s="8" t="s">
        <v>1093</v>
      </c>
      <c r="I23" s="10" t="s">
        <v>1515</v>
      </c>
      <c r="J23" s="12" t="s">
        <v>1113</v>
      </c>
      <c r="K23" s="11" t="s">
        <v>925</v>
      </c>
      <c r="L23" s="11" t="s">
        <v>1516</v>
      </c>
      <c r="M23" s="13" t="s">
        <v>1140</v>
      </c>
      <c r="N23" s="13" t="s">
        <v>46</v>
      </c>
      <c r="O23" s="13" t="s">
        <v>47</v>
      </c>
    </row>
    <row r="24" spans="2:15" ht="90" customHeight="1">
      <c r="B24" s="5">
        <v>20</v>
      </c>
      <c r="C24" s="4" t="s">
        <v>45</v>
      </c>
      <c r="D24" s="11" t="s">
        <v>1197</v>
      </c>
      <c r="E24" s="7" t="s">
        <v>1198</v>
      </c>
      <c r="F24" s="7" t="s">
        <v>1199</v>
      </c>
      <c r="G24" s="8">
        <v>9.4737035964204193</v>
      </c>
      <c r="H24" s="8" t="s">
        <v>1094</v>
      </c>
      <c r="I24" s="10" t="s">
        <v>1536</v>
      </c>
      <c r="J24" s="11" t="s">
        <v>1114</v>
      </c>
      <c r="K24" s="11" t="s">
        <v>926</v>
      </c>
      <c r="L24" s="11" t="s">
        <v>1535</v>
      </c>
      <c r="M24" s="13" t="s">
        <v>1141</v>
      </c>
      <c r="N24" s="13" t="s">
        <v>76</v>
      </c>
      <c r="O24" s="13" t="s">
        <v>47</v>
      </c>
    </row>
    <row r="25" spans="2:15" ht="75">
      <c r="B25" s="5">
        <v>21</v>
      </c>
      <c r="C25" s="4" t="s">
        <v>45</v>
      </c>
      <c r="D25" s="12" t="s">
        <v>1195</v>
      </c>
      <c r="E25" s="7" t="s">
        <v>1196</v>
      </c>
      <c r="F25" s="7" t="s">
        <v>1192</v>
      </c>
      <c r="G25" s="8">
        <v>2.9068627450980387</v>
      </c>
      <c r="H25" s="8" t="s">
        <v>1094</v>
      </c>
      <c r="I25" s="10">
        <v>202</v>
      </c>
      <c r="J25" s="11" t="s">
        <v>1095</v>
      </c>
      <c r="K25" s="11" t="s">
        <v>927</v>
      </c>
      <c r="L25" s="11" t="s">
        <v>928</v>
      </c>
      <c r="M25" s="13" t="s">
        <v>1139</v>
      </c>
      <c r="N25" s="4" t="s">
        <v>704</v>
      </c>
      <c r="O25" s="13" t="s">
        <v>7</v>
      </c>
    </row>
    <row r="26" spans="2:15" ht="126" customHeight="1">
      <c r="B26" s="5">
        <v>22</v>
      </c>
      <c r="C26" s="4" t="s">
        <v>21</v>
      </c>
      <c r="D26" s="12" t="s">
        <v>1202</v>
      </c>
      <c r="E26" s="7" t="s">
        <v>1201</v>
      </c>
      <c r="F26" s="7" t="s">
        <v>1200</v>
      </c>
      <c r="G26" s="8">
        <v>0.60699999999999998</v>
      </c>
      <c r="H26" s="8" t="s">
        <v>1096</v>
      </c>
      <c r="I26" s="10">
        <v>28</v>
      </c>
      <c r="J26" s="11" t="s">
        <v>1097</v>
      </c>
      <c r="K26" s="11" t="s">
        <v>1098</v>
      </c>
      <c r="L26" s="11" t="s">
        <v>1099</v>
      </c>
      <c r="M26" s="13" t="s">
        <v>1146</v>
      </c>
      <c r="N26" s="4" t="s">
        <v>22</v>
      </c>
      <c r="O26" s="13" t="s">
        <v>23</v>
      </c>
    </row>
    <row r="27" spans="2:15" ht="138.94999999999999" customHeight="1">
      <c r="B27" s="5">
        <v>23</v>
      </c>
      <c r="C27" s="4" t="s">
        <v>21</v>
      </c>
      <c r="D27" s="12" t="s">
        <v>1204</v>
      </c>
      <c r="E27" s="7" t="s">
        <v>1203</v>
      </c>
      <c r="F27" s="7" t="s">
        <v>1205</v>
      </c>
      <c r="G27" s="8">
        <v>1.6095936320620348E-2</v>
      </c>
      <c r="H27" s="8" t="s">
        <v>1108</v>
      </c>
      <c r="I27" s="10" t="s">
        <v>24</v>
      </c>
      <c r="J27" s="11" t="s">
        <v>1118</v>
      </c>
      <c r="K27" s="11" t="s">
        <v>929</v>
      </c>
      <c r="L27" s="11" t="s">
        <v>930</v>
      </c>
      <c r="M27" s="13" t="s">
        <v>1314</v>
      </c>
      <c r="N27" s="4" t="s">
        <v>634</v>
      </c>
      <c r="O27" s="13" t="s">
        <v>23</v>
      </c>
    </row>
    <row r="28" spans="2:15" ht="132" customHeight="1">
      <c r="B28" s="5">
        <v>24</v>
      </c>
      <c r="C28" s="4" t="s">
        <v>21</v>
      </c>
      <c r="D28" s="12" t="s">
        <v>25</v>
      </c>
      <c r="E28" s="7" t="s">
        <v>823</v>
      </c>
      <c r="F28" s="7" t="s">
        <v>1206</v>
      </c>
      <c r="G28" s="8">
        <v>7.9665169089929294E-3</v>
      </c>
      <c r="H28" s="8" t="s">
        <v>1108</v>
      </c>
      <c r="I28" s="10" t="s">
        <v>1521</v>
      </c>
      <c r="J28" s="11" t="s">
        <v>1119</v>
      </c>
      <c r="K28" s="11" t="s">
        <v>931</v>
      </c>
      <c r="L28" s="11" t="s">
        <v>1522</v>
      </c>
      <c r="M28" s="13" t="s">
        <v>1314</v>
      </c>
      <c r="N28" s="13" t="s">
        <v>635</v>
      </c>
      <c r="O28" s="13" t="s">
        <v>23</v>
      </c>
    </row>
    <row r="29" spans="2:15" ht="84.6" customHeight="1">
      <c r="B29" s="5">
        <v>25</v>
      </c>
      <c r="C29" s="4" t="s">
        <v>21</v>
      </c>
      <c r="D29" s="11" t="s">
        <v>1207</v>
      </c>
      <c r="E29" s="7" t="s">
        <v>1208</v>
      </c>
      <c r="F29" s="7" t="s">
        <v>1207</v>
      </c>
      <c r="G29" s="8">
        <v>0.17735576447636828</v>
      </c>
      <c r="H29" s="8" t="s">
        <v>1102</v>
      </c>
      <c r="I29" s="10">
        <v>54</v>
      </c>
      <c r="J29" s="11" t="s">
        <v>1101</v>
      </c>
      <c r="K29" s="11" t="s">
        <v>933</v>
      </c>
      <c r="L29" s="11" t="s">
        <v>932</v>
      </c>
      <c r="M29" s="13" t="s">
        <v>1139</v>
      </c>
      <c r="N29" s="4" t="s">
        <v>640</v>
      </c>
      <c r="O29" s="13" t="s">
        <v>23</v>
      </c>
    </row>
    <row r="30" spans="2:15" ht="90" customHeight="1">
      <c r="B30" s="5">
        <v>26</v>
      </c>
      <c r="C30" s="4" t="s">
        <v>21</v>
      </c>
      <c r="D30" s="7" t="s">
        <v>1210</v>
      </c>
      <c r="E30" s="7" t="s">
        <v>1209</v>
      </c>
      <c r="F30" s="7" t="s">
        <v>1210</v>
      </c>
      <c r="G30" s="8">
        <v>1.5270649520509837E-2</v>
      </c>
      <c r="H30" s="8" t="s">
        <v>1088</v>
      </c>
      <c r="I30" s="10" t="s">
        <v>670</v>
      </c>
      <c r="J30" s="11" t="s">
        <v>1358</v>
      </c>
      <c r="K30" s="11" t="s">
        <v>935</v>
      </c>
      <c r="L30" s="11" t="s">
        <v>1506</v>
      </c>
      <c r="M30" s="13" t="s">
        <v>1365</v>
      </c>
      <c r="N30" s="13" t="s">
        <v>1507</v>
      </c>
      <c r="O30" s="13" t="s">
        <v>23</v>
      </c>
    </row>
    <row r="31" spans="2:15" ht="118.5" customHeight="1">
      <c r="B31" s="5">
        <v>27</v>
      </c>
      <c r="C31" s="4" t="s">
        <v>21</v>
      </c>
      <c r="D31" s="11" t="s">
        <v>1440</v>
      </c>
      <c r="E31" s="7" t="s">
        <v>1214</v>
      </c>
      <c r="F31" s="7" t="s">
        <v>1211</v>
      </c>
      <c r="G31" s="8">
        <v>0.30457651503749161</v>
      </c>
      <c r="H31" s="8" t="s">
        <v>1087</v>
      </c>
      <c r="I31" s="10">
        <v>18</v>
      </c>
      <c r="J31" s="11" t="s">
        <v>1212</v>
      </c>
      <c r="K31" s="11" t="s">
        <v>1213</v>
      </c>
      <c r="L31" s="11" t="s">
        <v>936</v>
      </c>
      <c r="M31" s="13" t="s">
        <v>1139</v>
      </c>
      <c r="N31" s="13" t="s">
        <v>613</v>
      </c>
      <c r="O31" s="13" t="s">
        <v>23</v>
      </c>
    </row>
    <row r="32" spans="2:15" ht="84.6" customHeight="1">
      <c r="B32" s="5">
        <v>28</v>
      </c>
      <c r="C32" s="4" t="s">
        <v>21</v>
      </c>
      <c r="D32" s="11" t="s">
        <v>824</v>
      </c>
      <c r="E32" s="7" t="s">
        <v>825</v>
      </c>
      <c r="F32" s="7" t="s">
        <v>844</v>
      </c>
      <c r="G32" s="8">
        <v>9.1595471154171434E-3</v>
      </c>
      <c r="H32" s="8" t="s">
        <v>1089</v>
      </c>
      <c r="I32" s="10" t="s">
        <v>41</v>
      </c>
      <c r="J32" s="11" t="s">
        <v>1458</v>
      </c>
      <c r="K32" s="11" t="s">
        <v>937</v>
      </c>
      <c r="L32" s="11" t="s">
        <v>938</v>
      </c>
      <c r="M32" s="13" t="s">
        <v>1139</v>
      </c>
      <c r="N32" s="4" t="s">
        <v>1315</v>
      </c>
      <c r="O32" s="13" t="s">
        <v>23</v>
      </c>
    </row>
    <row r="33" spans="2:15" ht="74.45" customHeight="1">
      <c r="B33" s="5">
        <v>29</v>
      </c>
      <c r="C33" s="4" t="s">
        <v>21</v>
      </c>
      <c r="D33" s="11" t="s">
        <v>1496</v>
      </c>
      <c r="E33" s="7" t="s">
        <v>826</v>
      </c>
      <c r="F33" s="7" t="s">
        <v>1216</v>
      </c>
      <c r="G33" s="8">
        <v>1.3280909602426408E-2</v>
      </c>
      <c r="H33" s="8" t="s">
        <v>1104</v>
      </c>
      <c r="I33" s="10">
        <v>63</v>
      </c>
      <c r="J33" s="11" t="s">
        <v>1103</v>
      </c>
      <c r="K33" s="5" t="s">
        <v>939</v>
      </c>
      <c r="L33" s="11" t="s">
        <v>1306</v>
      </c>
      <c r="M33" s="13" t="s">
        <v>1147</v>
      </c>
      <c r="N33" s="4" t="s">
        <v>745</v>
      </c>
      <c r="O33" s="13" t="s">
        <v>23</v>
      </c>
    </row>
    <row r="34" spans="2:15" ht="129.94999999999999" customHeight="1">
      <c r="B34" s="5">
        <v>30</v>
      </c>
      <c r="C34" s="4" t="s">
        <v>21</v>
      </c>
      <c r="D34" s="12" t="s">
        <v>828</v>
      </c>
      <c r="E34" s="7" t="s">
        <v>48</v>
      </c>
      <c r="F34" s="7" t="s">
        <v>827</v>
      </c>
      <c r="G34" s="8">
        <v>58.22837275086674</v>
      </c>
      <c r="H34" s="8" t="s">
        <v>1100</v>
      </c>
      <c r="I34" s="10" t="s">
        <v>1539</v>
      </c>
      <c r="J34" s="18" t="s">
        <v>1115</v>
      </c>
      <c r="K34" s="18" t="s">
        <v>941</v>
      </c>
      <c r="L34" s="18" t="s">
        <v>1537</v>
      </c>
      <c r="M34" s="13" t="s">
        <v>1141</v>
      </c>
      <c r="N34" s="38" t="s">
        <v>1494</v>
      </c>
      <c r="O34" s="13" t="s">
        <v>23</v>
      </c>
    </row>
    <row r="35" spans="2:15" ht="92.45" customHeight="1">
      <c r="B35" s="5">
        <v>31</v>
      </c>
      <c r="C35" s="4" t="s">
        <v>21</v>
      </c>
      <c r="D35" s="11" t="s">
        <v>829</v>
      </c>
      <c r="E35" s="7" t="s">
        <v>49</v>
      </c>
      <c r="F35" s="7" t="s">
        <v>830</v>
      </c>
      <c r="G35" s="8">
        <v>2.2848840476815111</v>
      </c>
      <c r="H35" s="8" t="s">
        <v>1105</v>
      </c>
      <c r="I35" s="10" t="s">
        <v>1540</v>
      </c>
      <c r="J35" s="18" t="s">
        <v>1116</v>
      </c>
      <c r="K35" s="18" t="s">
        <v>942</v>
      </c>
      <c r="L35" s="18" t="s">
        <v>1538</v>
      </c>
      <c r="M35" s="13" t="s">
        <v>1141</v>
      </c>
      <c r="N35" s="38" t="s">
        <v>50</v>
      </c>
      <c r="O35" s="13" t="s">
        <v>23</v>
      </c>
    </row>
    <row r="36" spans="2:15" ht="106.5" customHeight="1">
      <c r="B36" s="5">
        <v>32</v>
      </c>
      <c r="C36" s="4" t="s">
        <v>21</v>
      </c>
      <c r="D36" s="11" t="s">
        <v>831</v>
      </c>
      <c r="E36" s="7" t="s">
        <v>1142</v>
      </c>
      <c r="F36" s="7" t="s">
        <v>832</v>
      </c>
      <c r="G36" s="8">
        <v>0.98852380952380947</v>
      </c>
      <c r="H36" s="8" t="s">
        <v>1087</v>
      </c>
      <c r="I36" s="10">
        <v>73</v>
      </c>
      <c r="J36" s="11" t="s">
        <v>1495</v>
      </c>
      <c r="K36" s="12" t="s">
        <v>943</v>
      </c>
      <c r="L36" s="12" t="s">
        <v>944</v>
      </c>
      <c r="M36" s="13" t="s">
        <v>1148</v>
      </c>
      <c r="N36" s="13" t="s">
        <v>646</v>
      </c>
      <c r="O36" s="13" t="s">
        <v>23</v>
      </c>
    </row>
    <row r="37" spans="2:15" ht="90" customHeight="1">
      <c r="B37" s="5">
        <v>33</v>
      </c>
      <c r="C37" s="4" t="s">
        <v>21</v>
      </c>
      <c r="D37" s="11" t="s">
        <v>1291</v>
      </c>
      <c r="E37" s="7" t="s">
        <v>833</v>
      </c>
      <c r="F37" s="13" t="s">
        <v>1165</v>
      </c>
      <c r="G37" s="8">
        <v>8.4713416440898399</v>
      </c>
      <c r="H37" s="8" t="s">
        <v>1100</v>
      </c>
      <c r="I37" s="10">
        <v>119</v>
      </c>
      <c r="J37" s="11" t="s">
        <v>1106</v>
      </c>
      <c r="K37" s="11" t="s">
        <v>946</v>
      </c>
      <c r="L37" s="12" t="s">
        <v>1305</v>
      </c>
      <c r="M37" s="13" t="s">
        <v>1141</v>
      </c>
      <c r="N37" s="4" t="s">
        <v>647</v>
      </c>
      <c r="O37" s="13" t="s">
        <v>23</v>
      </c>
    </row>
    <row r="38" spans="2:15" ht="105.6" customHeight="1">
      <c r="B38" s="5">
        <v>34</v>
      </c>
      <c r="C38" s="4" t="s">
        <v>21</v>
      </c>
      <c r="D38" s="11" t="s">
        <v>1292</v>
      </c>
      <c r="E38" s="7" t="s">
        <v>834</v>
      </c>
      <c r="F38" s="13" t="s">
        <v>1166</v>
      </c>
      <c r="G38" s="8">
        <v>7.5221785290710841</v>
      </c>
      <c r="H38" s="8" t="s">
        <v>1108</v>
      </c>
      <c r="I38" s="10">
        <v>60</v>
      </c>
      <c r="J38" s="11" t="s">
        <v>1107</v>
      </c>
      <c r="K38" s="11" t="s">
        <v>945</v>
      </c>
      <c r="L38" s="11" t="s">
        <v>1304</v>
      </c>
      <c r="M38" s="13" t="s">
        <v>1141</v>
      </c>
      <c r="N38" s="4" t="s">
        <v>648</v>
      </c>
      <c r="O38" s="13" t="s">
        <v>23</v>
      </c>
    </row>
    <row r="39" spans="2:15" ht="75">
      <c r="B39" s="5">
        <v>35</v>
      </c>
      <c r="C39" s="4" t="s">
        <v>21</v>
      </c>
      <c r="D39" s="11" t="s">
        <v>1293</v>
      </c>
      <c r="E39" s="7" t="s">
        <v>835</v>
      </c>
      <c r="F39" s="13" t="s">
        <v>1167</v>
      </c>
      <c r="G39" s="8">
        <v>1.8053228469770588E-2</v>
      </c>
      <c r="H39" s="8" t="s">
        <v>1096</v>
      </c>
      <c r="I39" s="10">
        <v>116</v>
      </c>
      <c r="J39" s="11" t="s">
        <v>1109</v>
      </c>
      <c r="K39" s="11" t="s">
        <v>947</v>
      </c>
      <c r="L39" s="11" t="s">
        <v>1303</v>
      </c>
      <c r="M39" s="13" t="s">
        <v>1141</v>
      </c>
      <c r="N39" s="4" t="s">
        <v>649</v>
      </c>
      <c r="O39" s="13" t="s">
        <v>23</v>
      </c>
    </row>
    <row r="40" spans="2:15" ht="105.6" customHeight="1">
      <c r="B40" s="5">
        <v>36</v>
      </c>
      <c r="C40" s="4" t="s">
        <v>21</v>
      </c>
      <c r="D40" s="11" t="s">
        <v>1294</v>
      </c>
      <c r="E40" s="7" t="s">
        <v>836</v>
      </c>
      <c r="F40" s="13" t="s">
        <v>1215</v>
      </c>
      <c r="G40" s="8">
        <v>10.725683284529168</v>
      </c>
      <c r="H40" s="8" t="s">
        <v>1100</v>
      </c>
      <c r="I40" s="10">
        <v>71</v>
      </c>
      <c r="J40" s="11" t="s">
        <v>1478</v>
      </c>
      <c r="K40" s="11" t="s">
        <v>1479</v>
      </c>
      <c r="L40" s="11" t="s">
        <v>1480</v>
      </c>
      <c r="M40" s="13" t="s">
        <v>1141</v>
      </c>
      <c r="N40" s="4" t="s">
        <v>1481</v>
      </c>
      <c r="O40" s="13" t="s">
        <v>23</v>
      </c>
    </row>
    <row r="41" spans="2:15" ht="60.6" customHeight="1">
      <c r="B41" s="5">
        <v>37</v>
      </c>
      <c r="C41" s="4" t="s">
        <v>21</v>
      </c>
      <c r="D41" s="11" t="s">
        <v>1295</v>
      </c>
      <c r="E41" s="7" t="s">
        <v>837</v>
      </c>
      <c r="F41" s="13" t="s">
        <v>1164</v>
      </c>
      <c r="G41" s="8">
        <v>5.8110945019337334E-3</v>
      </c>
      <c r="H41" s="8" t="s">
        <v>1102</v>
      </c>
      <c r="I41" s="10">
        <v>66</v>
      </c>
      <c r="J41" s="11" t="s">
        <v>1110</v>
      </c>
      <c r="K41" s="11" t="s">
        <v>948</v>
      </c>
      <c r="L41" s="11" t="s">
        <v>1302</v>
      </c>
      <c r="M41" s="13" t="s">
        <v>1141</v>
      </c>
      <c r="N41" s="4" t="s">
        <v>650</v>
      </c>
      <c r="O41" s="13" t="s">
        <v>23</v>
      </c>
    </row>
    <row r="42" spans="2:15" ht="97.5" customHeight="1">
      <c r="B42" s="5">
        <v>38</v>
      </c>
      <c r="C42" s="4" t="s">
        <v>21</v>
      </c>
      <c r="D42" s="11" t="s">
        <v>1296</v>
      </c>
      <c r="E42" s="7" t="s">
        <v>838</v>
      </c>
      <c r="F42" s="13" t="s">
        <v>1168</v>
      </c>
      <c r="G42" s="8">
        <v>8.4099296243044189E-3</v>
      </c>
      <c r="H42" s="8" t="s">
        <v>1100</v>
      </c>
      <c r="I42" s="10">
        <v>62</v>
      </c>
      <c r="J42" s="11" t="s">
        <v>1111</v>
      </c>
      <c r="K42" s="11" t="s">
        <v>949</v>
      </c>
      <c r="L42" s="11" t="s">
        <v>1301</v>
      </c>
      <c r="M42" s="13" t="s">
        <v>1141</v>
      </c>
      <c r="N42" s="4" t="s">
        <v>651</v>
      </c>
      <c r="O42" s="13" t="s">
        <v>23</v>
      </c>
    </row>
    <row r="43" spans="2:15" ht="75">
      <c r="B43" s="5">
        <v>39</v>
      </c>
      <c r="C43" s="4" t="s">
        <v>21</v>
      </c>
      <c r="D43" s="11" t="s">
        <v>1297</v>
      </c>
      <c r="E43" s="7" t="s">
        <v>1497</v>
      </c>
      <c r="F43" s="13" t="s">
        <v>1169</v>
      </c>
      <c r="G43" s="8">
        <v>5.8423045821309229E-3</v>
      </c>
      <c r="H43" s="8" t="s">
        <v>1105</v>
      </c>
      <c r="I43" s="10">
        <v>89</v>
      </c>
      <c r="J43" s="11" t="s">
        <v>1120</v>
      </c>
      <c r="K43" s="11" t="s">
        <v>950</v>
      </c>
      <c r="L43" s="11" t="s">
        <v>1300</v>
      </c>
      <c r="M43" s="13" t="s">
        <v>1141</v>
      </c>
      <c r="N43" s="4" t="s">
        <v>652</v>
      </c>
      <c r="O43" s="13" t="s">
        <v>23</v>
      </c>
    </row>
    <row r="44" spans="2:15" ht="95.45" customHeight="1">
      <c r="B44" s="5">
        <v>40</v>
      </c>
      <c r="C44" s="4" t="s">
        <v>21</v>
      </c>
      <c r="D44" s="11" t="s">
        <v>1218</v>
      </c>
      <c r="E44" s="7" t="s">
        <v>1219</v>
      </c>
      <c r="F44" s="13" t="s">
        <v>1217</v>
      </c>
      <c r="G44" s="8">
        <v>0.11185083280324756</v>
      </c>
      <c r="H44" s="8" t="s">
        <v>1100</v>
      </c>
      <c r="I44" s="10">
        <v>152</v>
      </c>
      <c r="J44" s="11" t="s">
        <v>1316</v>
      </c>
      <c r="K44" s="11" t="s">
        <v>951</v>
      </c>
      <c r="L44" s="11" t="s">
        <v>952</v>
      </c>
      <c r="M44" s="13" t="s">
        <v>864</v>
      </c>
      <c r="N44" s="13" t="s">
        <v>1498</v>
      </c>
      <c r="O44" s="13" t="s">
        <v>7</v>
      </c>
    </row>
    <row r="45" spans="2:15" ht="93.75">
      <c r="B45" s="5">
        <v>41</v>
      </c>
      <c r="C45" s="4" t="s">
        <v>21</v>
      </c>
      <c r="D45" s="11" t="s">
        <v>59</v>
      </c>
      <c r="E45" s="7" t="s">
        <v>1220</v>
      </c>
      <c r="F45" s="7" t="s">
        <v>1221</v>
      </c>
      <c r="G45" s="8">
        <v>0.27195999999999998</v>
      </c>
      <c r="H45" s="8" t="s">
        <v>1087</v>
      </c>
      <c r="I45" s="10">
        <v>84</v>
      </c>
      <c r="J45" s="11" t="s">
        <v>965</v>
      </c>
      <c r="K45" s="11" t="s">
        <v>1462</v>
      </c>
      <c r="L45" s="11" t="s">
        <v>1463</v>
      </c>
      <c r="M45" s="13" t="s">
        <v>1357</v>
      </c>
      <c r="N45" s="4" t="s">
        <v>662</v>
      </c>
      <c r="O45" s="13" t="s">
        <v>7</v>
      </c>
    </row>
    <row r="46" spans="2:15" ht="102" customHeight="1">
      <c r="B46" s="5">
        <v>42</v>
      </c>
      <c r="C46" s="4" t="s">
        <v>21</v>
      </c>
      <c r="D46" s="11" t="s">
        <v>1222</v>
      </c>
      <c r="E46" s="12" t="s">
        <v>65</v>
      </c>
      <c r="F46" s="7" t="s">
        <v>1222</v>
      </c>
      <c r="G46" s="8">
        <v>4.5770454254111361E-3</v>
      </c>
      <c r="H46" s="8" t="s">
        <v>1086</v>
      </c>
      <c r="I46" s="10">
        <v>18</v>
      </c>
      <c r="J46" s="11" t="s">
        <v>956</v>
      </c>
      <c r="K46" s="5" t="s">
        <v>953</v>
      </c>
      <c r="L46" s="11" t="s">
        <v>954</v>
      </c>
      <c r="M46" s="7" t="s">
        <v>1363</v>
      </c>
      <c r="N46" s="4" t="s">
        <v>655</v>
      </c>
      <c r="O46" s="13" t="s">
        <v>23</v>
      </c>
    </row>
    <row r="47" spans="2:15" ht="108" customHeight="1">
      <c r="B47" s="5">
        <v>43</v>
      </c>
      <c r="C47" s="4" t="s">
        <v>21</v>
      </c>
      <c r="D47" s="11" t="s">
        <v>1317</v>
      </c>
      <c r="E47" s="12" t="s">
        <v>1223</v>
      </c>
      <c r="F47" s="7" t="s">
        <v>1318</v>
      </c>
      <c r="G47" s="8">
        <v>0.1051</v>
      </c>
      <c r="H47" s="8" t="s">
        <v>1087</v>
      </c>
      <c r="I47" s="10">
        <v>195</v>
      </c>
      <c r="J47" s="11" t="s">
        <v>957</v>
      </c>
      <c r="K47" s="11" t="s">
        <v>955</v>
      </c>
      <c r="L47" s="11" t="s">
        <v>1362</v>
      </c>
      <c r="M47" s="7" t="s">
        <v>1364</v>
      </c>
      <c r="N47" s="4" t="s">
        <v>797</v>
      </c>
      <c r="O47" s="13" t="s">
        <v>23</v>
      </c>
    </row>
    <row r="48" spans="2:15" ht="90" customHeight="1">
      <c r="B48" s="5">
        <v>44</v>
      </c>
      <c r="C48" s="4" t="s">
        <v>21</v>
      </c>
      <c r="D48" s="11" t="s">
        <v>1224</v>
      </c>
      <c r="E48" s="12" t="s">
        <v>840</v>
      </c>
      <c r="F48" s="7" t="s">
        <v>1225</v>
      </c>
      <c r="G48" s="8">
        <v>2.3770067899079716E-2</v>
      </c>
      <c r="H48" s="8" t="s">
        <v>1087</v>
      </c>
      <c r="I48" s="10">
        <v>19</v>
      </c>
      <c r="J48" s="11" t="s">
        <v>958</v>
      </c>
      <c r="K48" s="11" t="s">
        <v>959</v>
      </c>
      <c r="L48" s="11" t="s">
        <v>960</v>
      </c>
      <c r="M48" s="13" t="s">
        <v>1141</v>
      </c>
      <c r="N48" s="13" t="s">
        <v>656</v>
      </c>
      <c r="O48" s="13" t="s">
        <v>23</v>
      </c>
    </row>
    <row r="49" spans="2:15" ht="126" customHeight="1">
      <c r="B49" s="5">
        <v>45</v>
      </c>
      <c r="C49" s="4" t="s">
        <v>21</v>
      </c>
      <c r="D49" s="11" t="s">
        <v>1228</v>
      </c>
      <c r="E49" s="12" t="s">
        <v>1227</v>
      </c>
      <c r="F49" s="7" t="s">
        <v>1226</v>
      </c>
      <c r="G49" s="8">
        <v>3.0387235128329202</v>
      </c>
      <c r="H49" s="8" t="s">
        <v>1096</v>
      </c>
      <c r="I49" s="46" t="s">
        <v>1541</v>
      </c>
      <c r="J49" s="20" t="s">
        <v>1117</v>
      </c>
      <c r="K49" s="20" t="s">
        <v>961</v>
      </c>
      <c r="L49" s="20" t="s">
        <v>1542</v>
      </c>
      <c r="M49" s="13" t="s">
        <v>1141</v>
      </c>
      <c r="N49" s="11" t="s">
        <v>658</v>
      </c>
      <c r="O49" s="13" t="s">
        <v>23</v>
      </c>
    </row>
    <row r="50" spans="2:15" ht="178.5" customHeight="1">
      <c r="B50" s="5">
        <v>46</v>
      </c>
      <c r="C50" s="4" t="s">
        <v>21</v>
      </c>
      <c r="D50" s="11" t="s">
        <v>1229</v>
      </c>
      <c r="E50" s="12" t="s">
        <v>1350</v>
      </c>
      <c r="F50" s="7" t="s">
        <v>1319</v>
      </c>
      <c r="G50" s="8">
        <v>5.7185648613361524</v>
      </c>
      <c r="H50" s="8" t="s">
        <v>1086</v>
      </c>
      <c r="I50" s="48">
        <v>117</v>
      </c>
      <c r="J50" s="11" t="s">
        <v>962</v>
      </c>
      <c r="K50" s="11" t="s">
        <v>1544</v>
      </c>
      <c r="L50" s="11" t="s">
        <v>1543</v>
      </c>
      <c r="M50" s="13" t="s">
        <v>1044</v>
      </c>
      <c r="N50" s="4" t="s">
        <v>614</v>
      </c>
      <c r="O50" s="13" t="s">
        <v>72</v>
      </c>
    </row>
    <row r="51" spans="2:15" ht="126" customHeight="1">
      <c r="B51" s="5">
        <v>47</v>
      </c>
      <c r="C51" s="4" t="s">
        <v>21</v>
      </c>
      <c r="D51" s="12" t="s">
        <v>1230</v>
      </c>
      <c r="E51" s="12" t="s">
        <v>845</v>
      </c>
      <c r="F51" s="7" t="s">
        <v>1170</v>
      </c>
      <c r="G51" s="8">
        <v>2.8566674033939532E-2</v>
      </c>
      <c r="H51" s="8" t="s">
        <v>1086</v>
      </c>
      <c r="I51" s="22" t="s">
        <v>73</v>
      </c>
      <c r="J51" s="20" t="s">
        <v>966</v>
      </c>
      <c r="K51" s="20" t="s">
        <v>967</v>
      </c>
      <c r="L51" s="20" t="s">
        <v>1298</v>
      </c>
      <c r="M51" s="13" t="s">
        <v>1320</v>
      </c>
      <c r="N51" s="4" t="s">
        <v>659</v>
      </c>
      <c r="O51" s="13" t="s">
        <v>23</v>
      </c>
    </row>
    <row r="52" spans="2:15" ht="126" customHeight="1">
      <c r="B52" s="5">
        <v>48</v>
      </c>
      <c r="C52" s="4" t="s">
        <v>21</v>
      </c>
      <c r="D52" s="12" t="s">
        <v>1360</v>
      </c>
      <c r="E52" s="12" t="s">
        <v>839</v>
      </c>
      <c r="F52" s="7" t="s">
        <v>1171</v>
      </c>
      <c r="G52" s="8">
        <v>5.338298097817154E-2</v>
      </c>
      <c r="H52" s="8" t="s">
        <v>1087</v>
      </c>
      <c r="I52" s="22">
        <v>54</v>
      </c>
      <c r="J52" s="20" t="s">
        <v>969</v>
      </c>
      <c r="K52" s="11" t="s">
        <v>968</v>
      </c>
      <c r="L52" s="20" t="s">
        <v>1299</v>
      </c>
      <c r="M52" s="13" t="s">
        <v>865</v>
      </c>
      <c r="N52" s="4" t="s">
        <v>660</v>
      </c>
      <c r="O52" s="13" t="s">
        <v>23</v>
      </c>
    </row>
    <row r="53" spans="2:15" ht="72" customHeight="1">
      <c r="B53" s="5">
        <v>49</v>
      </c>
      <c r="C53" s="4" t="s">
        <v>21</v>
      </c>
      <c r="D53" s="11" t="s">
        <v>1321</v>
      </c>
      <c r="E53" s="12" t="s">
        <v>846</v>
      </c>
      <c r="F53" s="11" t="s">
        <v>1321</v>
      </c>
      <c r="G53" s="8">
        <v>4.0223693903282606E-2</v>
      </c>
      <c r="H53" s="8" t="s">
        <v>1086</v>
      </c>
      <c r="I53" s="22" t="s">
        <v>612</v>
      </c>
      <c r="J53" s="20" t="s">
        <v>1323</v>
      </c>
      <c r="K53" s="20" t="s">
        <v>970</v>
      </c>
      <c r="L53" s="20" t="s">
        <v>1322</v>
      </c>
      <c r="M53" s="13" t="s">
        <v>868</v>
      </c>
      <c r="N53" s="11" t="s">
        <v>1324</v>
      </c>
      <c r="O53" s="13" t="s">
        <v>23</v>
      </c>
    </row>
    <row r="54" spans="2:15" ht="108" customHeight="1">
      <c r="B54" s="5">
        <v>50</v>
      </c>
      <c r="C54" s="4" t="s">
        <v>21</v>
      </c>
      <c r="D54" s="11" t="s">
        <v>1509</v>
      </c>
      <c r="E54" s="7" t="s">
        <v>1231</v>
      </c>
      <c r="F54" s="13" t="s">
        <v>1510</v>
      </c>
      <c r="G54" s="8">
        <v>9.5652484584869239E-3</v>
      </c>
      <c r="H54" s="8" t="s">
        <v>1086</v>
      </c>
      <c r="I54" s="22" t="s">
        <v>782</v>
      </c>
      <c r="J54" s="20" t="s">
        <v>1068</v>
      </c>
      <c r="K54" s="20" t="s">
        <v>971</v>
      </c>
      <c r="L54" s="20" t="s">
        <v>972</v>
      </c>
      <c r="M54" s="13" t="s">
        <v>1517</v>
      </c>
      <c r="N54" s="11" t="s">
        <v>1069</v>
      </c>
      <c r="O54" s="13" t="s">
        <v>13</v>
      </c>
    </row>
    <row r="55" spans="2:15" ht="155.1" customHeight="1">
      <c r="B55" s="5">
        <v>51</v>
      </c>
      <c r="C55" s="4" t="s">
        <v>21</v>
      </c>
      <c r="D55" s="11" t="s">
        <v>1232</v>
      </c>
      <c r="E55" s="12" t="s">
        <v>1325</v>
      </c>
      <c r="F55" s="13" t="s">
        <v>1326</v>
      </c>
      <c r="G55" s="8">
        <v>0.83946371588506996</v>
      </c>
      <c r="H55" s="8" t="s">
        <v>1086</v>
      </c>
      <c r="I55" s="22" t="s">
        <v>749</v>
      </c>
      <c r="J55" s="20" t="s">
        <v>973</v>
      </c>
      <c r="K55" s="20" t="s">
        <v>1327</v>
      </c>
      <c r="L55" s="20" t="s">
        <v>1328</v>
      </c>
      <c r="M55" s="13" t="s">
        <v>869</v>
      </c>
      <c r="N55" s="4" t="s">
        <v>750</v>
      </c>
      <c r="O55" s="13" t="s">
        <v>13</v>
      </c>
    </row>
    <row r="56" spans="2:15" ht="108" customHeight="1">
      <c r="B56" s="5">
        <v>52</v>
      </c>
      <c r="C56" s="4" t="s">
        <v>666</v>
      </c>
      <c r="D56" s="12" t="s">
        <v>760</v>
      </c>
      <c r="E56" s="12" t="s">
        <v>1233</v>
      </c>
      <c r="F56" s="12" t="s">
        <v>760</v>
      </c>
      <c r="G56" s="8">
        <v>0.1219362074887077</v>
      </c>
      <c r="H56" s="8" t="s">
        <v>1087</v>
      </c>
      <c r="I56" s="48" t="s">
        <v>628</v>
      </c>
      <c r="J56" s="20" t="s">
        <v>1355</v>
      </c>
      <c r="K56" s="20" t="s">
        <v>1354</v>
      </c>
      <c r="L56" s="20" t="s">
        <v>1307</v>
      </c>
      <c r="M56" s="13" t="s">
        <v>1141</v>
      </c>
      <c r="N56" s="11" t="s">
        <v>664</v>
      </c>
      <c r="O56" s="13" t="s">
        <v>70</v>
      </c>
    </row>
    <row r="57" spans="2:15" ht="144" customHeight="1">
      <c r="B57" s="5">
        <v>53</v>
      </c>
      <c r="C57" s="43" t="s">
        <v>590</v>
      </c>
      <c r="D57" s="12" t="s">
        <v>1172</v>
      </c>
      <c r="E57" s="7" t="s">
        <v>1349</v>
      </c>
      <c r="F57" s="7" t="s">
        <v>1329</v>
      </c>
      <c r="G57" s="8">
        <v>2.3872440078326345</v>
      </c>
      <c r="H57" s="8" t="s">
        <v>1086</v>
      </c>
      <c r="I57" s="10">
        <v>65</v>
      </c>
      <c r="J57" s="18" t="s">
        <v>974</v>
      </c>
      <c r="K57" s="11" t="s">
        <v>1348</v>
      </c>
      <c r="L57" s="11" t="s">
        <v>1330</v>
      </c>
      <c r="M57" s="13" t="s">
        <v>1045</v>
      </c>
      <c r="N57" s="13" t="s">
        <v>632</v>
      </c>
      <c r="O57" s="13" t="s">
        <v>7</v>
      </c>
    </row>
    <row r="58" spans="2:15" ht="144" customHeight="1">
      <c r="B58" s="5">
        <v>54</v>
      </c>
      <c r="C58" s="43" t="s">
        <v>590</v>
      </c>
      <c r="D58" s="11" t="s">
        <v>1234</v>
      </c>
      <c r="E58" s="7" t="s">
        <v>1235</v>
      </c>
      <c r="F58" s="7" t="s">
        <v>1234</v>
      </c>
      <c r="G58" s="8">
        <v>336.59912512888968</v>
      </c>
      <c r="H58" s="8" t="s">
        <v>1087</v>
      </c>
      <c r="I58" s="14" t="s">
        <v>1128</v>
      </c>
      <c r="J58" s="11" t="s">
        <v>1459</v>
      </c>
      <c r="K58" s="11" t="s">
        <v>975</v>
      </c>
      <c r="L58" s="11" t="s">
        <v>1129</v>
      </c>
      <c r="M58" s="13" t="s">
        <v>1141</v>
      </c>
      <c r="N58" s="13" t="s">
        <v>692</v>
      </c>
      <c r="O58" s="13" t="s">
        <v>23</v>
      </c>
    </row>
    <row r="59" spans="2:15" ht="186.6" customHeight="1">
      <c r="B59" s="5">
        <v>55</v>
      </c>
      <c r="C59" s="43" t="s">
        <v>590</v>
      </c>
      <c r="D59" s="11" t="s">
        <v>1059</v>
      </c>
      <c r="E59" s="7" t="s">
        <v>1331</v>
      </c>
      <c r="F59" s="13" t="s">
        <v>1060</v>
      </c>
      <c r="G59" s="8">
        <v>0.46153900315818042</v>
      </c>
      <c r="H59" s="8" t="s">
        <v>1090</v>
      </c>
      <c r="I59" s="10">
        <v>140</v>
      </c>
      <c r="J59" s="11" t="s">
        <v>1070</v>
      </c>
      <c r="K59" s="11" t="s">
        <v>1071</v>
      </c>
      <c r="L59" s="11" t="s">
        <v>1072</v>
      </c>
      <c r="M59" s="13" t="s">
        <v>1141</v>
      </c>
      <c r="N59" s="13" t="s">
        <v>1503</v>
      </c>
      <c r="O59" s="13" t="s">
        <v>23</v>
      </c>
    </row>
    <row r="60" spans="2:15" ht="119.1" customHeight="1">
      <c r="B60" s="5">
        <v>56</v>
      </c>
      <c r="C60" s="43" t="s">
        <v>590</v>
      </c>
      <c r="D60" s="11" t="s">
        <v>1236</v>
      </c>
      <c r="E60" s="7" t="s">
        <v>847</v>
      </c>
      <c r="F60" s="7" t="s">
        <v>1236</v>
      </c>
      <c r="G60" s="8">
        <v>0.13528074159987746</v>
      </c>
      <c r="H60" s="8" t="s">
        <v>1091</v>
      </c>
      <c r="I60" s="14" t="s">
        <v>764</v>
      </c>
      <c r="J60" s="44" t="s">
        <v>978</v>
      </c>
      <c r="K60" s="44" t="s">
        <v>977</v>
      </c>
      <c r="L60" s="44" t="s">
        <v>976</v>
      </c>
      <c r="M60" s="13" t="s">
        <v>1368</v>
      </c>
      <c r="N60" s="4" t="s">
        <v>645</v>
      </c>
      <c r="O60" s="13" t="s">
        <v>23</v>
      </c>
    </row>
    <row r="61" spans="2:15" ht="83.45" customHeight="1">
      <c r="B61" s="5">
        <v>57</v>
      </c>
      <c r="C61" s="43" t="s">
        <v>590</v>
      </c>
      <c r="D61" s="12" t="s">
        <v>1061</v>
      </c>
      <c r="E61" s="7" t="s">
        <v>1062</v>
      </c>
      <c r="F61" s="7" t="s">
        <v>1061</v>
      </c>
      <c r="G61" s="8">
        <v>0.34832319873416634</v>
      </c>
      <c r="H61" s="8" t="s">
        <v>1090</v>
      </c>
      <c r="I61" s="10" t="s">
        <v>1369</v>
      </c>
      <c r="J61" s="11" t="s">
        <v>979</v>
      </c>
      <c r="K61" s="11" t="s">
        <v>980</v>
      </c>
      <c r="L61" s="11" t="s">
        <v>1376</v>
      </c>
      <c r="M61" s="13" t="s">
        <v>866</v>
      </c>
      <c r="N61" s="13" t="s">
        <v>771</v>
      </c>
      <c r="O61" s="13" t="s">
        <v>23</v>
      </c>
    </row>
    <row r="62" spans="2:15" ht="183" customHeight="1">
      <c r="B62" s="5">
        <v>58</v>
      </c>
      <c r="C62" s="43" t="s">
        <v>590</v>
      </c>
      <c r="D62" s="11" t="s">
        <v>1173</v>
      </c>
      <c r="E62" s="7" t="s">
        <v>1501</v>
      </c>
      <c r="F62" s="11" t="s">
        <v>1502</v>
      </c>
      <c r="G62" s="8">
        <v>1.7364106986922232E-2</v>
      </c>
      <c r="H62" s="8" t="s">
        <v>1087</v>
      </c>
      <c r="I62" s="14" t="s">
        <v>618</v>
      </c>
      <c r="J62" s="49" t="s">
        <v>1499</v>
      </c>
      <c r="K62" s="12" t="s">
        <v>1500</v>
      </c>
      <c r="L62" s="11" t="s">
        <v>981</v>
      </c>
      <c r="M62" s="13" t="s">
        <v>1046</v>
      </c>
      <c r="N62" s="13" t="s">
        <v>611</v>
      </c>
      <c r="O62" s="13" t="s">
        <v>7</v>
      </c>
    </row>
    <row r="63" spans="2:15" ht="108" customHeight="1">
      <c r="B63" s="5">
        <v>59</v>
      </c>
      <c r="C63" s="43" t="s">
        <v>590</v>
      </c>
      <c r="D63" s="11" t="s">
        <v>1237</v>
      </c>
      <c r="E63" s="7" t="s">
        <v>1332</v>
      </c>
      <c r="F63" s="7" t="s">
        <v>1333</v>
      </c>
      <c r="G63" s="8">
        <v>0.15603643111012008</v>
      </c>
      <c r="H63" s="8" t="s">
        <v>1087</v>
      </c>
      <c r="I63" s="10" t="s">
        <v>761</v>
      </c>
      <c r="J63" s="57" t="s">
        <v>1534</v>
      </c>
      <c r="K63" s="57" t="s">
        <v>1532</v>
      </c>
      <c r="L63" s="11" t="s">
        <v>1334</v>
      </c>
      <c r="M63" s="13" t="s">
        <v>870</v>
      </c>
      <c r="N63" s="4" t="s">
        <v>1531</v>
      </c>
      <c r="O63" s="13" t="s">
        <v>7</v>
      </c>
    </row>
    <row r="64" spans="2:15" ht="123" customHeight="1">
      <c r="B64" s="5">
        <v>60</v>
      </c>
      <c r="C64" s="43" t="s">
        <v>590</v>
      </c>
      <c r="D64" s="11" t="s">
        <v>1174</v>
      </c>
      <c r="E64" s="7" t="s">
        <v>1238</v>
      </c>
      <c r="F64" s="7" t="s">
        <v>1174</v>
      </c>
      <c r="G64" s="8">
        <v>1.4410307640188084E-2</v>
      </c>
      <c r="H64" s="8" t="s">
        <v>1086</v>
      </c>
      <c r="I64" s="10" t="s">
        <v>51</v>
      </c>
      <c r="J64" s="12" t="s">
        <v>1455</v>
      </c>
      <c r="K64" s="12" t="s">
        <v>982</v>
      </c>
      <c r="L64" s="12" t="s">
        <v>983</v>
      </c>
      <c r="M64" s="13" t="s">
        <v>1047</v>
      </c>
      <c r="N64" s="13" t="s">
        <v>52</v>
      </c>
      <c r="O64" s="13" t="s">
        <v>53</v>
      </c>
    </row>
    <row r="65" spans="2:15" ht="111.95" customHeight="1">
      <c r="B65" s="5">
        <v>61</v>
      </c>
      <c r="C65" s="43" t="s">
        <v>590</v>
      </c>
      <c r="D65" s="11" t="s">
        <v>1175</v>
      </c>
      <c r="E65" s="7" t="s">
        <v>1239</v>
      </c>
      <c r="F65" s="7" t="s">
        <v>1175</v>
      </c>
      <c r="G65" s="8">
        <v>9.3112757059676879E-3</v>
      </c>
      <c r="H65" s="8" t="s">
        <v>1087</v>
      </c>
      <c r="I65" s="10" t="s">
        <v>54</v>
      </c>
      <c r="J65" s="11" t="s">
        <v>984</v>
      </c>
      <c r="K65" s="5" t="s">
        <v>985</v>
      </c>
      <c r="L65" s="11" t="s">
        <v>986</v>
      </c>
      <c r="M65" s="13" t="s">
        <v>1040</v>
      </c>
      <c r="N65" s="13" t="s">
        <v>55</v>
      </c>
      <c r="O65" s="13" t="s">
        <v>53</v>
      </c>
    </row>
    <row r="66" spans="2:15" ht="72" customHeight="1">
      <c r="B66" s="5">
        <v>62</v>
      </c>
      <c r="C66" s="43" t="s">
        <v>590</v>
      </c>
      <c r="D66" s="12" t="s">
        <v>1240</v>
      </c>
      <c r="E66" s="7" t="s">
        <v>1241</v>
      </c>
      <c r="F66" s="7" t="s">
        <v>1240</v>
      </c>
      <c r="G66" s="8">
        <v>0.18449662753834359</v>
      </c>
      <c r="H66" s="8" t="s">
        <v>1090</v>
      </c>
      <c r="I66" s="10">
        <v>46</v>
      </c>
      <c r="J66" s="11" t="s">
        <v>987</v>
      </c>
      <c r="K66" s="11" t="s">
        <v>988</v>
      </c>
      <c r="L66" s="11" t="s">
        <v>989</v>
      </c>
      <c r="M66" s="13" t="s">
        <v>874</v>
      </c>
      <c r="N66" s="13" t="s">
        <v>56</v>
      </c>
      <c r="O66" s="13" t="s">
        <v>57</v>
      </c>
    </row>
    <row r="67" spans="2:15" ht="194.45" customHeight="1">
      <c r="B67" s="5">
        <v>63</v>
      </c>
      <c r="C67" s="4" t="s">
        <v>8</v>
      </c>
      <c r="D67" s="12" t="s">
        <v>9</v>
      </c>
      <c r="E67" s="7" t="s">
        <v>848</v>
      </c>
      <c r="F67" s="7" t="s">
        <v>9</v>
      </c>
      <c r="G67" s="8">
        <v>0.10207606845030003</v>
      </c>
      <c r="H67" s="8" t="s">
        <v>1100</v>
      </c>
      <c r="I67" s="10" t="s">
        <v>10</v>
      </c>
      <c r="J67" s="11" t="s">
        <v>1460</v>
      </c>
      <c r="K67" s="11" t="s">
        <v>1130</v>
      </c>
      <c r="L67" s="11" t="s">
        <v>990</v>
      </c>
      <c r="M67" s="13" t="s">
        <v>875</v>
      </c>
      <c r="N67" s="13" t="s">
        <v>11</v>
      </c>
      <c r="O67" s="13" t="s">
        <v>12</v>
      </c>
    </row>
    <row r="68" spans="2:15" ht="168.6" customHeight="1">
      <c r="B68" s="5">
        <v>64</v>
      </c>
      <c r="C68" s="4" t="s">
        <v>8</v>
      </c>
      <c r="D68" s="12" t="s">
        <v>850</v>
      </c>
      <c r="E68" s="7" t="s">
        <v>849</v>
      </c>
      <c r="F68" s="7" t="s">
        <v>850</v>
      </c>
      <c r="G68" s="8">
        <v>3.5635728249791025</v>
      </c>
      <c r="H68" s="8" t="s">
        <v>1091</v>
      </c>
      <c r="I68" s="14" t="s">
        <v>794</v>
      </c>
      <c r="J68" s="12" t="s">
        <v>991</v>
      </c>
      <c r="K68" s="12" t="s">
        <v>992</v>
      </c>
      <c r="L68" s="11" t="s">
        <v>993</v>
      </c>
      <c r="M68" s="13" t="s">
        <v>1464</v>
      </c>
      <c r="N68" s="4" t="s">
        <v>795</v>
      </c>
      <c r="O68" s="13" t="s">
        <v>7</v>
      </c>
    </row>
    <row r="69" spans="2:15" ht="223.5" customHeight="1">
      <c r="B69" s="5">
        <v>65</v>
      </c>
      <c r="C69" s="4" t="s">
        <v>8</v>
      </c>
      <c r="D69" s="12" t="s">
        <v>1242</v>
      </c>
      <c r="E69" s="7" t="s">
        <v>849</v>
      </c>
      <c r="F69" s="12" t="s">
        <v>1242</v>
      </c>
      <c r="G69" s="8">
        <v>3.8666879773952489</v>
      </c>
      <c r="H69" s="8" t="s">
        <v>1091</v>
      </c>
      <c r="I69" s="14" t="s">
        <v>1465</v>
      </c>
      <c r="J69" s="11" t="s">
        <v>994</v>
      </c>
      <c r="K69" s="12" t="s">
        <v>992</v>
      </c>
      <c r="L69" s="11" t="s">
        <v>1445</v>
      </c>
      <c r="M69" s="13" t="s">
        <v>876</v>
      </c>
      <c r="N69" s="4" t="s">
        <v>796</v>
      </c>
      <c r="O69" s="13" t="s">
        <v>7</v>
      </c>
    </row>
    <row r="70" spans="2:15" ht="144" customHeight="1">
      <c r="B70" s="5">
        <v>66</v>
      </c>
      <c r="C70" s="4" t="s">
        <v>8</v>
      </c>
      <c r="D70" s="12" t="s">
        <v>1243</v>
      </c>
      <c r="E70" s="7" t="s">
        <v>1244</v>
      </c>
      <c r="F70" s="7" t="s">
        <v>1335</v>
      </c>
      <c r="G70" s="8">
        <v>5.3204912788365763E-3</v>
      </c>
      <c r="H70" s="8" t="s">
        <v>1091</v>
      </c>
      <c r="I70" s="10" t="s">
        <v>595</v>
      </c>
      <c r="J70" s="15" t="s">
        <v>1446</v>
      </c>
      <c r="K70" s="12" t="s">
        <v>995</v>
      </c>
      <c r="L70" s="12" t="s">
        <v>996</v>
      </c>
      <c r="M70" s="13" t="s">
        <v>1048</v>
      </c>
      <c r="N70" s="13" t="s">
        <v>596</v>
      </c>
      <c r="O70" s="13" t="s">
        <v>13</v>
      </c>
    </row>
    <row r="71" spans="2:15" ht="123" customHeight="1">
      <c r="B71" s="5">
        <v>67</v>
      </c>
      <c r="C71" s="4" t="s">
        <v>8</v>
      </c>
      <c r="D71" s="11" t="s">
        <v>1245</v>
      </c>
      <c r="E71" s="7" t="s">
        <v>851</v>
      </c>
      <c r="F71" s="7" t="s">
        <v>1245</v>
      </c>
      <c r="G71" s="8">
        <v>6.2022075542592613E-3</v>
      </c>
      <c r="H71" s="8" t="s">
        <v>1086</v>
      </c>
      <c r="I71" s="10" t="s">
        <v>40</v>
      </c>
      <c r="J71" s="11" t="s">
        <v>997</v>
      </c>
      <c r="K71" s="11" t="s">
        <v>998</v>
      </c>
      <c r="L71" s="11" t="s">
        <v>999</v>
      </c>
      <c r="M71" s="13" t="s">
        <v>1049</v>
      </c>
      <c r="N71" s="4" t="s">
        <v>641</v>
      </c>
      <c r="O71" s="13" t="s">
        <v>13</v>
      </c>
    </row>
    <row r="72" spans="2:15" ht="90" customHeight="1">
      <c r="B72" s="5">
        <v>68</v>
      </c>
      <c r="C72" s="5" t="s">
        <v>8</v>
      </c>
      <c r="D72" s="7" t="s">
        <v>1246</v>
      </c>
      <c r="E72" s="12" t="s">
        <v>1247</v>
      </c>
      <c r="F72" s="7" t="s">
        <v>1246</v>
      </c>
      <c r="G72" s="8">
        <v>1.6914440609693576E-2</v>
      </c>
      <c r="H72" s="8" t="s">
        <v>1091</v>
      </c>
      <c r="I72" s="10" t="s">
        <v>1075</v>
      </c>
      <c r="J72" s="11" t="s">
        <v>1132</v>
      </c>
      <c r="K72" s="11" t="s">
        <v>1000</v>
      </c>
      <c r="L72" s="11" t="s">
        <v>1001</v>
      </c>
      <c r="M72" s="13" t="s">
        <v>877</v>
      </c>
      <c r="N72" s="13" t="s">
        <v>1073</v>
      </c>
      <c r="O72" s="13" t="s">
        <v>12</v>
      </c>
    </row>
    <row r="73" spans="2:15" ht="180.95" customHeight="1">
      <c r="B73" s="5">
        <v>69</v>
      </c>
      <c r="C73" s="4" t="s">
        <v>62</v>
      </c>
      <c r="D73" s="11" t="s">
        <v>1447</v>
      </c>
      <c r="E73" s="12" t="s">
        <v>852</v>
      </c>
      <c r="F73" s="11" t="s">
        <v>1336</v>
      </c>
      <c r="G73" s="8">
        <v>1.1421522932940881E-2</v>
      </c>
      <c r="H73" s="8" t="s">
        <v>1086</v>
      </c>
      <c r="I73" s="10" t="s">
        <v>782</v>
      </c>
      <c r="J73" s="11" t="s">
        <v>1002</v>
      </c>
      <c r="K73" s="11" t="s">
        <v>1003</v>
      </c>
      <c r="L73" s="11" t="s">
        <v>1004</v>
      </c>
      <c r="M73" s="13" t="s">
        <v>1337</v>
      </c>
      <c r="N73" s="13" t="s">
        <v>783</v>
      </c>
      <c r="O73" s="13" t="s">
        <v>13</v>
      </c>
    </row>
    <row r="74" spans="2:15" ht="92.45" customHeight="1">
      <c r="B74" s="5">
        <v>70</v>
      </c>
      <c r="C74" s="4" t="s">
        <v>1156</v>
      </c>
      <c r="D74" s="11" t="s">
        <v>1248</v>
      </c>
      <c r="E74" s="54" t="s">
        <v>1249</v>
      </c>
      <c r="F74" s="13" t="s">
        <v>1248</v>
      </c>
      <c r="G74" s="8">
        <v>3.581405122803142E-3</v>
      </c>
      <c r="H74" s="8" t="s">
        <v>1086</v>
      </c>
      <c r="I74" s="10" t="s">
        <v>1377</v>
      </c>
      <c r="J74" s="11" t="s">
        <v>1395</v>
      </c>
      <c r="K74" s="11" t="s">
        <v>1394</v>
      </c>
      <c r="L74" s="11" t="s">
        <v>896</v>
      </c>
      <c r="M74" s="13" t="s">
        <v>1391</v>
      </c>
      <c r="N74" s="4" t="s">
        <v>1392</v>
      </c>
      <c r="O74" s="13" t="s">
        <v>7</v>
      </c>
    </row>
    <row r="75" spans="2:15" ht="128.44999999999999" customHeight="1">
      <c r="B75" s="5">
        <v>71</v>
      </c>
      <c r="C75" s="4" t="s">
        <v>58</v>
      </c>
      <c r="D75" s="12" t="s">
        <v>1252</v>
      </c>
      <c r="E75" s="7" t="s">
        <v>1253</v>
      </c>
      <c r="F75" s="12" t="s">
        <v>1252</v>
      </c>
      <c r="G75" s="8">
        <v>2.1691919664250835E-2</v>
      </c>
      <c r="H75" s="8" t="s">
        <v>1086</v>
      </c>
      <c r="I75" s="14" t="s">
        <v>676</v>
      </c>
      <c r="J75" s="11" t="s">
        <v>1441</v>
      </c>
      <c r="K75" s="11" t="s">
        <v>885</v>
      </c>
      <c r="L75" s="11" t="s">
        <v>884</v>
      </c>
      <c r="M75" s="13" t="s">
        <v>1442</v>
      </c>
      <c r="N75" s="13" t="s">
        <v>630</v>
      </c>
      <c r="O75" s="13" t="s">
        <v>7</v>
      </c>
    </row>
    <row r="76" spans="2:15" ht="112.5">
      <c r="B76" s="5">
        <v>72</v>
      </c>
      <c r="C76" s="4" t="s">
        <v>58</v>
      </c>
      <c r="D76" s="11" t="s">
        <v>1255</v>
      </c>
      <c r="E76" s="7" t="s">
        <v>1254</v>
      </c>
      <c r="F76" s="11" t="s">
        <v>1255</v>
      </c>
      <c r="G76" s="8">
        <v>8.1124252402889306E-3</v>
      </c>
      <c r="H76" s="8" t="s">
        <v>1086</v>
      </c>
      <c r="I76" s="14" t="s">
        <v>676</v>
      </c>
      <c r="J76" s="11" t="s">
        <v>1338</v>
      </c>
      <c r="K76" s="11" t="s">
        <v>886</v>
      </c>
      <c r="L76" s="11" t="s">
        <v>887</v>
      </c>
      <c r="M76" s="13" t="s">
        <v>1443</v>
      </c>
      <c r="N76" s="13" t="s">
        <v>631</v>
      </c>
      <c r="O76" s="13" t="s">
        <v>7</v>
      </c>
    </row>
    <row r="77" spans="2:15" ht="138.6" customHeight="1">
      <c r="B77" s="5">
        <v>73</v>
      </c>
      <c r="C77" s="4" t="s">
        <v>58</v>
      </c>
      <c r="D77" s="11" t="s">
        <v>1176</v>
      </c>
      <c r="E77" s="54" t="s">
        <v>853</v>
      </c>
      <c r="F77" s="13" t="s">
        <v>1176</v>
      </c>
      <c r="G77" s="8">
        <v>7.3464720467756761E-2</v>
      </c>
      <c r="H77" s="8" t="s">
        <v>1086</v>
      </c>
      <c r="I77" s="10" t="s">
        <v>6</v>
      </c>
      <c r="J77" s="11" t="s">
        <v>1351</v>
      </c>
      <c r="K77" s="11" t="s">
        <v>1005</v>
      </c>
      <c r="L77" s="12" t="s">
        <v>1006</v>
      </c>
      <c r="M77" s="13" t="s">
        <v>1035</v>
      </c>
      <c r="N77" s="13" t="s">
        <v>629</v>
      </c>
      <c r="O77" s="13" t="s">
        <v>7</v>
      </c>
    </row>
    <row r="78" spans="2:15" ht="108" customHeight="1">
      <c r="B78" s="5">
        <v>74</v>
      </c>
      <c r="C78" s="4" t="s">
        <v>58</v>
      </c>
      <c r="D78" s="11" t="s">
        <v>1251</v>
      </c>
      <c r="E78" s="7" t="s">
        <v>1250</v>
      </c>
      <c r="F78" s="13" t="s">
        <v>1251</v>
      </c>
      <c r="G78" s="8">
        <v>0.10944573696957849</v>
      </c>
      <c r="H78" s="8" t="s">
        <v>1086</v>
      </c>
      <c r="I78" s="10" t="s">
        <v>33</v>
      </c>
      <c r="J78" s="11" t="s">
        <v>1366</v>
      </c>
      <c r="K78" s="11" t="s">
        <v>1008</v>
      </c>
      <c r="L78" s="11" t="s">
        <v>1007</v>
      </c>
      <c r="M78" s="13" t="s">
        <v>1035</v>
      </c>
      <c r="N78" s="4" t="s">
        <v>34</v>
      </c>
      <c r="O78" s="13" t="s">
        <v>7</v>
      </c>
    </row>
    <row r="79" spans="2:15" ht="131.25">
      <c r="B79" s="5">
        <v>75</v>
      </c>
      <c r="C79" s="4" t="s">
        <v>58</v>
      </c>
      <c r="D79" s="11" t="s">
        <v>1177</v>
      </c>
      <c r="E79" s="7" t="s">
        <v>1545</v>
      </c>
      <c r="F79" s="7" t="s">
        <v>1177</v>
      </c>
      <c r="G79" s="8">
        <v>8.439092798459763E-2</v>
      </c>
      <c r="H79" s="8" t="s">
        <v>1086</v>
      </c>
      <c r="I79" s="10" t="s">
        <v>1390</v>
      </c>
      <c r="J79" s="11" t="s">
        <v>1551</v>
      </c>
      <c r="K79" s="11" t="s">
        <v>1546</v>
      </c>
      <c r="L79" s="11" t="s">
        <v>1009</v>
      </c>
      <c r="M79" s="13" t="s">
        <v>1050</v>
      </c>
      <c r="N79" s="13" t="s">
        <v>1547</v>
      </c>
      <c r="O79" s="13" t="s">
        <v>7</v>
      </c>
    </row>
    <row r="80" spans="2:15" ht="113.1" customHeight="1">
      <c r="B80" s="5">
        <v>76</v>
      </c>
      <c r="C80" s="4" t="s">
        <v>58</v>
      </c>
      <c r="D80" s="11" t="s">
        <v>1178</v>
      </c>
      <c r="E80" s="7" t="s">
        <v>1545</v>
      </c>
      <c r="F80" s="7" t="s">
        <v>1178</v>
      </c>
      <c r="G80" s="8">
        <v>2.0837266169036417E-2</v>
      </c>
      <c r="H80" s="8" t="s">
        <v>1086</v>
      </c>
      <c r="I80" s="10">
        <v>82</v>
      </c>
      <c r="J80" s="11" t="s">
        <v>1552</v>
      </c>
      <c r="K80" s="11" t="s">
        <v>1548</v>
      </c>
      <c r="L80" s="11" t="s">
        <v>1549</v>
      </c>
      <c r="M80" s="13" t="s">
        <v>1050</v>
      </c>
      <c r="N80" s="13" t="s">
        <v>1550</v>
      </c>
      <c r="O80" s="13" t="s">
        <v>7</v>
      </c>
    </row>
    <row r="81" spans="2:15" ht="104.1" customHeight="1">
      <c r="B81" s="5">
        <v>77</v>
      </c>
      <c r="C81" s="4" t="s">
        <v>58</v>
      </c>
      <c r="D81" s="11" t="s">
        <v>1256</v>
      </c>
      <c r="E81" s="7" t="s">
        <v>1258</v>
      </c>
      <c r="F81" s="7" t="s">
        <v>1256</v>
      </c>
      <c r="G81" s="8">
        <v>1.7364388474197037E-2</v>
      </c>
      <c r="H81" s="8" t="s">
        <v>1089</v>
      </c>
      <c r="I81" s="10" t="s">
        <v>42</v>
      </c>
      <c r="J81" s="11" t="s">
        <v>1027</v>
      </c>
      <c r="K81" s="11" t="s">
        <v>1010</v>
      </c>
      <c r="L81" s="11" t="s">
        <v>1011</v>
      </c>
      <c r="M81" s="13" t="s">
        <v>1139</v>
      </c>
      <c r="N81" s="13" t="s">
        <v>642</v>
      </c>
      <c r="O81" s="13" t="s">
        <v>23</v>
      </c>
    </row>
    <row r="82" spans="2:15" ht="131.44999999999999" customHeight="1">
      <c r="B82" s="5">
        <v>78</v>
      </c>
      <c r="C82" s="4" t="s">
        <v>58</v>
      </c>
      <c r="D82" s="11" t="s">
        <v>1257</v>
      </c>
      <c r="E82" s="7" t="s">
        <v>1259</v>
      </c>
      <c r="F82" s="13" t="s">
        <v>1257</v>
      </c>
      <c r="G82" s="8">
        <v>0.13366381249671044</v>
      </c>
      <c r="H82" s="8" t="s">
        <v>1089</v>
      </c>
      <c r="I82" s="10" t="s">
        <v>43</v>
      </c>
      <c r="J82" s="11" t="s">
        <v>1028</v>
      </c>
      <c r="K82" s="11" t="s">
        <v>1012</v>
      </c>
      <c r="L82" s="11" t="s">
        <v>1013</v>
      </c>
      <c r="M82" s="13" t="s">
        <v>1139</v>
      </c>
      <c r="N82" s="13" t="s">
        <v>643</v>
      </c>
      <c r="O82" s="13" t="s">
        <v>23</v>
      </c>
    </row>
    <row r="83" spans="2:15" ht="130.5" customHeight="1">
      <c r="B83" s="5">
        <v>79</v>
      </c>
      <c r="C83" s="4" t="s">
        <v>58</v>
      </c>
      <c r="D83" s="11" t="s">
        <v>1261</v>
      </c>
      <c r="E83" s="7" t="s">
        <v>1260</v>
      </c>
      <c r="F83" s="13" t="s">
        <v>1261</v>
      </c>
      <c r="G83" s="8">
        <v>0.40099143749013133</v>
      </c>
      <c r="H83" s="8" t="s">
        <v>1089</v>
      </c>
      <c r="I83" s="10" t="s">
        <v>43</v>
      </c>
      <c r="J83" s="11" t="s">
        <v>1014</v>
      </c>
      <c r="K83" s="11" t="s">
        <v>1015</v>
      </c>
      <c r="L83" s="11" t="s">
        <v>1016</v>
      </c>
      <c r="M83" s="13" t="s">
        <v>1139</v>
      </c>
      <c r="N83" s="13" t="s">
        <v>644</v>
      </c>
      <c r="O83" s="13" t="s">
        <v>23</v>
      </c>
    </row>
    <row r="84" spans="2:15" ht="151.5" customHeight="1">
      <c r="B84" s="5">
        <v>80</v>
      </c>
      <c r="C84" s="4" t="s">
        <v>58</v>
      </c>
      <c r="D84" s="11" t="s">
        <v>44</v>
      </c>
      <c r="E84" s="7" t="s">
        <v>1339</v>
      </c>
      <c r="F84" s="7" t="s">
        <v>1149</v>
      </c>
      <c r="G84" s="8">
        <v>0.52665631022634596</v>
      </c>
      <c r="H84" s="8" t="s">
        <v>1087</v>
      </c>
      <c r="I84" s="14" t="s">
        <v>1466</v>
      </c>
      <c r="J84" s="11" t="s">
        <v>1378</v>
      </c>
      <c r="K84" s="11" t="s">
        <v>1017</v>
      </c>
      <c r="L84" s="11" t="s">
        <v>1468</v>
      </c>
      <c r="M84" s="13" t="s">
        <v>1444</v>
      </c>
      <c r="N84" s="13" t="s">
        <v>1393</v>
      </c>
      <c r="O84" s="13" t="s">
        <v>23</v>
      </c>
    </row>
    <row r="85" spans="2:15" ht="132" customHeight="1">
      <c r="B85" s="5">
        <v>81</v>
      </c>
      <c r="C85" s="4" t="s">
        <v>58</v>
      </c>
      <c r="D85" s="11" t="s">
        <v>855</v>
      </c>
      <c r="E85" s="12" t="s">
        <v>1340</v>
      </c>
      <c r="F85" s="7" t="s">
        <v>1341</v>
      </c>
      <c r="G85" s="8">
        <v>0.80209808333935761</v>
      </c>
      <c r="H85" s="8" t="s">
        <v>1086</v>
      </c>
      <c r="I85" s="48" t="s">
        <v>775</v>
      </c>
      <c r="J85" s="41" t="s">
        <v>1487</v>
      </c>
      <c r="K85" s="20" t="s">
        <v>1018</v>
      </c>
      <c r="L85" s="11" t="s">
        <v>1344</v>
      </c>
      <c r="M85" s="13" t="s">
        <v>1051</v>
      </c>
      <c r="N85" s="13" t="s">
        <v>696</v>
      </c>
      <c r="O85" s="13" t="s">
        <v>7</v>
      </c>
    </row>
    <row r="86" spans="2:15" ht="124.5" customHeight="1">
      <c r="B86" s="5">
        <v>82</v>
      </c>
      <c r="C86" s="4" t="s">
        <v>58</v>
      </c>
      <c r="D86" s="11" t="s">
        <v>856</v>
      </c>
      <c r="E86" s="12" t="s">
        <v>1342</v>
      </c>
      <c r="F86" s="7" t="s">
        <v>1343</v>
      </c>
      <c r="G86" s="8">
        <v>0.52642993472519528</v>
      </c>
      <c r="H86" s="8" t="s">
        <v>1086</v>
      </c>
      <c r="I86" s="48" t="s">
        <v>776</v>
      </c>
      <c r="J86" s="41" t="s">
        <v>1492</v>
      </c>
      <c r="K86" s="20" t="s">
        <v>1019</v>
      </c>
      <c r="L86" s="11" t="s">
        <v>1345</v>
      </c>
      <c r="M86" s="13" t="s">
        <v>1051</v>
      </c>
      <c r="N86" s="13" t="s">
        <v>697</v>
      </c>
      <c r="O86" s="13" t="s">
        <v>7</v>
      </c>
    </row>
    <row r="87" spans="2:15" ht="102.95" customHeight="1">
      <c r="B87" s="5">
        <v>83</v>
      </c>
      <c r="C87" s="4" t="s">
        <v>58</v>
      </c>
      <c r="D87" s="11" t="s">
        <v>1262</v>
      </c>
      <c r="E87" s="12" t="s">
        <v>1264</v>
      </c>
      <c r="F87" s="7" t="s">
        <v>1263</v>
      </c>
      <c r="G87" s="8">
        <v>9.2375000000000007</v>
      </c>
      <c r="H87" s="8" t="s">
        <v>1086</v>
      </c>
      <c r="I87" s="10">
        <v>83</v>
      </c>
      <c r="J87" s="12" t="s">
        <v>1347</v>
      </c>
      <c r="K87" s="12" t="s">
        <v>1076</v>
      </c>
      <c r="L87" s="12" t="s">
        <v>1077</v>
      </c>
      <c r="M87" s="13" t="s">
        <v>1482</v>
      </c>
      <c r="N87" s="4" t="s">
        <v>814</v>
      </c>
      <c r="O87" s="13" t="s">
        <v>17</v>
      </c>
    </row>
    <row r="88" spans="2:15" ht="72" customHeight="1">
      <c r="B88" s="5">
        <v>84</v>
      </c>
      <c r="C88" s="42" t="s">
        <v>58</v>
      </c>
      <c r="D88" s="11" t="s">
        <v>1179</v>
      </c>
      <c r="E88" s="12" t="s">
        <v>1264</v>
      </c>
      <c r="F88" s="7" t="s">
        <v>1179</v>
      </c>
      <c r="G88" s="8">
        <v>1.8891666666666662</v>
      </c>
      <c r="H88" s="8" t="s">
        <v>1086</v>
      </c>
      <c r="I88" s="10">
        <v>1</v>
      </c>
      <c r="J88" s="47" t="s">
        <v>1483</v>
      </c>
      <c r="K88" s="47" t="s">
        <v>1512</v>
      </c>
      <c r="L88" s="47" t="s">
        <v>1511</v>
      </c>
      <c r="M88" s="13" t="s">
        <v>1053</v>
      </c>
      <c r="N88" s="13" t="s">
        <v>1361</v>
      </c>
      <c r="O88" s="13" t="s">
        <v>68</v>
      </c>
    </row>
    <row r="89" spans="2:15" ht="72" customHeight="1">
      <c r="B89" s="5">
        <v>85</v>
      </c>
      <c r="C89" s="4" t="s">
        <v>14</v>
      </c>
      <c r="D89" s="11" t="s">
        <v>1265</v>
      </c>
      <c r="E89" s="12" t="s">
        <v>1276</v>
      </c>
      <c r="F89" s="7" t="s">
        <v>1265</v>
      </c>
      <c r="G89" s="8">
        <v>4.4311123003510264</v>
      </c>
      <c r="H89" s="8" t="s">
        <v>1087</v>
      </c>
      <c r="I89" s="10">
        <v>11</v>
      </c>
      <c r="J89" s="11" t="s">
        <v>1277</v>
      </c>
      <c r="K89" s="5" t="s">
        <v>1278</v>
      </c>
      <c r="L89" s="5" t="s">
        <v>1024</v>
      </c>
      <c r="M89" s="13" t="s">
        <v>878</v>
      </c>
      <c r="N89" s="13" t="s">
        <v>66</v>
      </c>
      <c r="O89" s="13" t="s">
        <v>17</v>
      </c>
    </row>
    <row r="90" spans="2:15" ht="72" customHeight="1">
      <c r="B90" s="5">
        <v>86</v>
      </c>
      <c r="C90" s="4" t="s">
        <v>14</v>
      </c>
      <c r="D90" s="7" t="s">
        <v>1266</v>
      </c>
      <c r="E90" s="12" t="s">
        <v>1276</v>
      </c>
      <c r="F90" s="7" t="s">
        <v>1266</v>
      </c>
      <c r="G90" s="8">
        <v>3.6444407744458736</v>
      </c>
      <c r="H90" s="8" t="s">
        <v>1087</v>
      </c>
      <c r="I90" s="10">
        <v>11</v>
      </c>
      <c r="J90" s="11" t="s">
        <v>1026</v>
      </c>
      <c r="K90" s="5" t="s">
        <v>1278</v>
      </c>
      <c r="L90" s="5" t="s">
        <v>1025</v>
      </c>
      <c r="M90" s="13" t="s">
        <v>879</v>
      </c>
      <c r="N90" s="13" t="s">
        <v>67</v>
      </c>
      <c r="O90" s="13" t="s">
        <v>17</v>
      </c>
    </row>
    <row r="91" spans="2:15" ht="173.45" customHeight="1">
      <c r="B91" s="5">
        <v>87</v>
      </c>
      <c r="C91" s="43" t="s">
        <v>14</v>
      </c>
      <c r="D91" s="12" t="s">
        <v>1267</v>
      </c>
      <c r="E91" s="7" t="s">
        <v>1268</v>
      </c>
      <c r="F91" s="7" t="s">
        <v>1267</v>
      </c>
      <c r="G91" s="8">
        <v>39.565838230916533</v>
      </c>
      <c r="H91" s="8" t="s">
        <v>1087</v>
      </c>
      <c r="I91" s="10" t="s">
        <v>1513</v>
      </c>
      <c r="J91" s="11" t="s">
        <v>1029</v>
      </c>
      <c r="K91" s="11" t="s">
        <v>1488</v>
      </c>
      <c r="L91" s="11" t="s">
        <v>1489</v>
      </c>
      <c r="M91" s="13" t="s">
        <v>880</v>
      </c>
      <c r="N91" s="13" t="s">
        <v>15</v>
      </c>
      <c r="O91" s="13" t="s">
        <v>7</v>
      </c>
    </row>
    <row r="92" spans="2:15" ht="160.5" customHeight="1">
      <c r="B92" s="5">
        <v>88</v>
      </c>
      <c r="C92" s="43" t="s">
        <v>14</v>
      </c>
      <c r="D92" s="12" t="s">
        <v>1269</v>
      </c>
      <c r="E92" s="7" t="s">
        <v>1279</v>
      </c>
      <c r="F92" s="7" t="s">
        <v>1269</v>
      </c>
      <c r="G92" s="8">
        <v>5.1051978289322418E-2</v>
      </c>
      <c r="H92" s="8" t="s">
        <v>1087</v>
      </c>
      <c r="I92" s="10" t="s">
        <v>741</v>
      </c>
      <c r="J92" s="11" t="s">
        <v>1379</v>
      </c>
      <c r="K92" s="57" t="s">
        <v>1280</v>
      </c>
      <c r="L92" s="85" t="s">
        <v>1533</v>
      </c>
      <c r="M92" s="13" t="s">
        <v>881</v>
      </c>
      <c r="N92" s="13" t="s">
        <v>1527</v>
      </c>
      <c r="O92" s="13" t="s">
        <v>7</v>
      </c>
    </row>
    <row r="93" spans="2:15" ht="93.75">
      <c r="B93" s="5">
        <v>89</v>
      </c>
      <c r="C93" s="43" t="s">
        <v>14</v>
      </c>
      <c r="D93" s="12" t="s">
        <v>1270</v>
      </c>
      <c r="E93" s="7" t="s">
        <v>1271</v>
      </c>
      <c r="F93" s="7" t="s">
        <v>1272</v>
      </c>
      <c r="G93" s="8">
        <v>17.776858215996626</v>
      </c>
      <c r="H93" s="8" t="s">
        <v>1087</v>
      </c>
      <c r="I93" s="10" t="s">
        <v>16</v>
      </c>
      <c r="J93" s="11" t="s">
        <v>1308</v>
      </c>
      <c r="K93" s="11" t="s">
        <v>1454</v>
      </c>
      <c r="L93" s="11" t="s">
        <v>1309</v>
      </c>
      <c r="M93" s="13" t="s">
        <v>1054</v>
      </c>
      <c r="N93" s="4" t="s">
        <v>1310</v>
      </c>
      <c r="O93" s="13" t="s">
        <v>17</v>
      </c>
    </row>
    <row r="94" spans="2:15" ht="162" customHeight="1">
      <c r="B94" s="5">
        <v>90</v>
      </c>
      <c r="C94" s="43" t="s">
        <v>14</v>
      </c>
      <c r="D94" s="12" t="s">
        <v>860</v>
      </c>
      <c r="E94" s="7" t="s">
        <v>1275</v>
      </c>
      <c r="F94" s="7" t="s">
        <v>1274</v>
      </c>
      <c r="G94" s="8">
        <v>0.34077551214207569</v>
      </c>
      <c r="H94" s="8" t="s">
        <v>1086</v>
      </c>
      <c r="I94" s="10" t="s">
        <v>18</v>
      </c>
      <c r="J94" s="18" t="s">
        <v>1484</v>
      </c>
      <c r="K94" s="11" t="s">
        <v>1490</v>
      </c>
      <c r="L94" s="11" t="s">
        <v>1491</v>
      </c>
      <c r="M94" s="13" t="s">
        <v>1281</v>
      </c>
      <c r="N94" s="13" t="s">
        <v>19</v>
      </c>
      <c r="O94" s="13" t="s">
        <v>20</v>
      </c>
    </row>
    <row r="95" spans="2:15" ht="131.1" customHeight="1">
      <c r="B95" s="5">
        <v>91</v>
      </c>
      <c r="C95" s="4" t="s">
        <v>14</v>
      </c>
      <c r="D95" s="11" t="s">
        <v>934</v>
      </c>
      <c r="E95" s="7" t="s">
        <v>1346</v>
      </c>
      <c r="F95" s="13" t="s">
        <v>1180</v>
      </c>
      <c r="G95" s="8">
        <v>0.29304600571418837</v>
      </c>
      <c r="H95" s="8" t="s">
        <v>1087</v>
      </c>
      <c r="I95" s="10" t="s">
        <v>1082</v>
      </c>
      <c r="J95" s="12" t="s">
        <v>1372</v>
      </c>
      <c r="K95" s="11" t="s">
        <v>1485</v>
      </c>
      <c r="L95" s="11" t="s">
        <v>1371</v>
      </c>
      <c r="M95" s="13" t="s">
        <v>882</v>
      </c>
      <c r="N95" s="13" t="s">
        <v>1370</v>
      </c>
      <c r="O95" s="13" t="s">
        <v>17</v>
      </c>
    </row>
    <row r="96" spans="2:15" ht="36" customHeight="1">
      <c r="B96" s="5">
        <v>92</v>
      </c>
      <c r="C96" s="5" t="s">
        <v>14</v>
      </c>
      <c r="D96" s="12" t="s">
        <v>861</v>
      </c>
      <c r="E96" s="12" t="s">
        <v>1273</v>
      </c>
      <c r="F96" s="7" t="s">
        <v>861</v>
      </c>
      <c r="G96" s="8">
        <v>1.186929113534632</v>
      </c>
      <c r="H96" s="8" t="s">
        <v>1092</v>
      </c>
      <c r="I96" s="22"/>
      <c r="J96" s="20" t="s">
        <v>1030</v>
      </c>
      <c r="K96" s="8" t="s">
        <v>1282</v>
      </c>
      <c r="L96" s="8" t="s">
        <v>1031</v>
      </c>
      <c r="M96" s="13" t="s">
        <v>1283</v>
      </c>
      <c r="N96" s="13" t="s">
        <v>63</v>
      </c>
      <c r="O96" s="13" t="s">
        <v>17</v>
      </c>
    </row>
    <row r="97" spans="2:15" ht="150">
      <c r="B97" s="5">
        <v>93</v>
      </c>
      <c r="C97" s="5" t="s">
        <v>14</v>
      </c>
      <c r="D97" s="12" t="s">
        <v>1181</v>
      </c>
      <c r="E97" s="12" t="s">
        <v>1388</v>
      </c>
      <c r="F97" s="12" t="s">
        <v>1389</v>
      </c>
      <c r="G97" s="8">
        <v>0.12426000000000004</v>
      </c>
      <c r="H97" s="8" t="s">
        <v>1087</v>
      </c>
      <c r="I97" s="48" t="s">
        <v>1078</v>
      </c>
      <c r="J97" s="20" t="s">
        <v>1397</v>
      </c>
      <c r="K97" s="64" t="s">
        <v>1396</v>
      </c>
      <c r="L97" s="64" t="s">
        <v>1356</v>
      </c>
      <c r="M97" s="13" t="s">
        <v>883</v>
      </c>
      <c r="N97" s="4" t="s">
        <v>64</v>
      </c>
      <c r="O97" s="13" t="s">
        <v>20</v>
      </c>
    </row>
    <row r="98" spans="2:15" ht="162" customHeight="1">
      <c r="B98" s="5">
        <v>94</v>
      </c>
      <c r="C98" s="43" t="s">
        <v>14</v>
      </c>
      <c r="D98" s="62" t="s">
        <v>1284</v>
      </c>
      <c r="E98" s="49" t="s">
        <v>1182</v>
      </c>
      <c r="F98" s="62" t="s">
        <v>1284</v>
      </c>
      <c r="G98" s="8">
        <v>0.17999999999999994</v>
      </c>
      <c r="H98" s="8" t="s">
        <v>1087</v>
      </c>
      <c r="I98" s="10">
        <v>225</v>
      </c>
      <c r="J98" s="11" t="s">
        <v>1155</v>
      </c>
      <c r="K98" s="11" t="s">
        <v>1486</v>
      </c>
      <c r="L98" s="11" t="s">
        <v>1153</v>
      </c>
      <c r="M98" s="13" t="s">
        <v>1139</v>
      </c>
      <c r="N98" s="13" t="s">
        <v>1154</v>
      </c>
      <c r="O98" s="13" t="s">
        <v>69</v>
      </c>
    </row>
    <row r="99" spans="2:15" ht="90" customHeight="1">
      <c r="B99" s="5">
        <v>95</v>
      </c>
      <c r="C99" s="43" t="s">
        <v>14</v>
      </c>
      <c r="D99" s="12" t="s">
        <v>862</v>
      </c>
      <c r="E99" s="12" t="s">
        <v>863</v>
      </c>
      <c r="F99" s="7" t="s">
        <v>1285</v>
      </c>
      <c r="G99" s="8">
        <v>30.026705626735946</v>
      </c>
      <c r="H99" s="8" t="s">
        <v>1092</v>
      </c>
      <c r="I99" s="48">
        <v>35</v>
      </c>
      <c r="J99" s="20" t="s">
        <v>1032</v>
      </c>
      <c r="K99" s="37" t="s">
        <v>1033</v>
      </c>
      <c r="L99" s="37" t="s">
        <v>1034</v>
      </c>
      <c r="M99" s="13" t="s">
        <v>1133</v>
      </c>
      <c r="N99" s="13" t="s">
        <v>657</v>
      </c>
      <c r="O99" s="13" t="s">
        <v>17</v>
      </c>
    </row>
    <row r="100" spans="2:15" ht="108" customHeight="1">
      <c r="B100" s="5">
        <v>96</v>
      </c>
      <c r="C100" s="4" t="s">
        <v>14</v>
      </c>
      <c r="D100" s="12" t="s">
        <v>1286</v>
      </c>
      <c r="E100" s="12" t="s">
        <v>1287</v>
      </c>
      <c r="F100" s="12" t="s">
        <v>1286</v>
      </c>
      <c r="G100" s="8">
        <v>7.8181491611123022</v>
      </c>
      <c r="H100" s="8" t="s">
        <v>1087</v>
      </c>
      <c r="I100" s="48" t="s">
        <v>71</v>
      </c>
      <c r="J100" s="20" t="s">
        <v>1290</v>
      </c>
      <c r="K100" s="20" t="s">
        <v>1461</v>
      </c>
      <c r="L100" s="20" t="s">
        <v>1288</v>
      </c>
      <c r="M100" s="13" t="s">
        <v>1139</v>
      </c>
      <c r="N100" s="13" t="s">
        <v>1289</v>
      </c>
      <c r="O100" s="13" t="s">
        <v>20</v>
      </c>
    </row>
  </sheetData>
  <sheetProtection algorithmName="SHA-512" hashValue="1/mjiQoCGWjENSYzZoGEinIYRoLRy8J4D3IWMUupDxyfODAlyGEnv+lfJftBf6H0FK5KS6Ds7nNquU2bPhXOow==" saltValue="/p2NZLPYgmlsQGSTS4Pzlw==" spinCount="100000" sheet="1" objects="1" scenarios="1"/>
  <mergeCells count="15">
    <mergeCell ref="M2:M4"/>
    <mergeCell ref="D2:D4"/>
    <mergeCell ref="N2:N4"/>
    <mergeCell ref="O3:O4"/>
    <mergeCell ref="B2:B4"/>
    <mergeCell ref="E2:E4"/>
    <mergeCell ref="F2:F4"/>
    <mergeCell ref="C3:C4"/>
    <mergeCell ref="J2:L2"/>
    <mergeCell ref="G3:G4"/>
    <mergeCell ref="H3:H4"/>
    <mergeCell ref="I2:I4"/>
    <mergeCell ref="J3:J4"/>
    <mergeCell ref="K3:K4"/>
    <mergeCell ref="L3:L4"/>
  </mergeCells>
  <phoneticPr fontId="5"/>
  <conditionalFormatting sqref="B5:D6 F5:F12 C7:D44 B7:B100 E11:E12 E13:F25 C45:F45 C46:D100 F87:F88 F91:F100">
    <cfRule type="expression" dxfId="15" priority="265">
      <formula>B5="●"</formula>
    </cfRule>
  </conditionalFormatting>
  <conditionalFormatting sqref="C5:C100">
    <cfRule type="expression" dxfId="14" priority="300">
      <formula>$C5="衣"</formula>
    </cfRule>
    <cfRule type="expression" dxfId="13" priority="301">
      <formula>$C5="職"</formula>
    </cfRule>
    <cfRule type="expression" dxfId="12" priority="302">
      <formula>$C5="移"</formula>
    </cfRule>
    <cfRule type="expression" dxfId="11" priority="303">
      <formula>$C5="住"</formula>
    </cfRule>
    <cfRule type="expression" dxfId="10" priority="304">
      <formula>$C5="食"</formula>
    </cfRule>
    <cfRule type="expression" dxfId="9" priority="305">
      <formula>$C5="買"</formula>
    </cfRule>
  </conditionalFormatting>
  <conditionalFormatting sqref="D61">
    <cfRule type="expression" dxfId="8" priority="49">
      <formula>D61="●"</formula>
    </cfRule>
  </conditionalFormatting>
  <conditionalFormatting sqref="D72">
    <cfRule type="expression" dxfId="7" priority="44">
      <formula>D72="●"</formula>
    </cfRule>
  </conditionalFormatting>
  <conditionalFormatting sqref="D5:F52 D56:F100">
    <cfRule type="expression" dxfId="6" priority="307">
      <formula>#REF!&lt;&gt;""</formula>
    </cfRule>
  </conditionalFormatting>
  <conditionalFormatting sqref="D5:F100 H5:L100">
    <cfRule type="expression" dxfId="5" priority="279">
      <formula>#REF!="対象外"</formula>
    </cfRule>
  </conditionalFormatting>
  <conditionalFormatting sqref="E6">
    <cfRule type="expression" dxfId="4" priority="45">
      <formula>E6="●"</formula>
    </cfRule>
  </conditionalFormatting>
  <conditionalFormatting sqref="F37:F78">
    <cfRule type="expression" dxfId="3" priority="41">
      <formula>F37="●"</formula>
    </cfRule>
  </conditionalFormatting>
  <conditionalFormatting sqref="F82:F83">
    <cfRule type="expression" dxfId="2" priority="50">
      <formula>F82="●"</formula>
    </cfRule>
  </conditionalFormatting>
  <dataValidations count="1">
    <dataValidation type="list" allowBlank="1" showInputMessage="1" showErrorMessage="1" sqref="O5:O100" xr:uid="{8AB75BE2-57A8-4F25-89E1-AB2C312AF608}">
      <formula1>#REF!</formula1>
    </dataValidation>
  </dataValidations>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702AD0-33B6-4AAE-9648-987DDB573E62}">
  <dimension ref="B1:AR236"/>
  <sheetViews>
    <sheetView showGridLines="0" zoomScaleNormal="100" workbookViewId="0"/>
  </sheetViews>
  <sheetFormatPr defaultColWidth="8.625" defaultRowHeight="18.75"/>
  <cols>
    <col min="1" max="1" width="2.875" style="24" customWidth="1"/>
    <col min="2" max="2" width="6.375" style="24" customWidth="1"/>
    <col min="3" max="3" width="68.625" style="24" bestFit="1" customWidth="1"/>
    <col min="4" max="4" width="19.375" style="24" hidden="1" customWidth="1"/>
    <col min="5" max="5" width="99.5" style="24" customWidth="1"/>
    <col min="6" max="6" width="255.625" style="24" bestFit="1" customWidth="1"/>
    <col min="7" max="7" width="17.125" style="24" bestFit="1" customWidth="1"/>
    <col min="8" max="16384" width="8.625" style="24"/>
  </cols>
  <sheetData>
    <row r="1" spans="2:6" ht="11.45" customHeight="1">
      <c r="B1" s="35"/>
    </row>
    <row r="2" spans="2:6">
      <c r="B2" s="40" t="s">
        <v>77</v>
      </c>
      <c r="C2" s="40" t="s">
        <v>78</v>
      </c>
      <c r="D2" s="40"/>
      <c r="E2" s="40" t="s">
        <v>79</v>
      </c>
      <c r="F2" s="40" t="s">
        <v>80</v>
      </c>
    </row>
    <row r="3" spans="2:6">
      <c r="B3" s="84">
        <f>ROW()-2</f>
        <v>1</v>
      </c>
      <c r="C3" s="17" t="s">
        <v>81</v>
      </c>
      <c r="D3" s="51">
        <v>45323</v>
      </c>
      <c r="E3" s="17"/>
      <c r="F3" s="21" t="s">
        <v>82</v>
      </c>
    </row>
    <row r="4" spans="2:6" ht="37.5">
      <c r="B4" s="84">
        <v>2</v>
      </c>
      <c r="C4" s="17" t="s">
        <v>83</v>
      </c>
      <c r="D4" s="17" t="s">
        <v>706</v>
      </c>
      <c r="E4" s="16" t="s">
        <v>84</v>
      </c>
      <c r="F4" s="21" t="s">
        <v>85</v>
      </c>
    </row>
    <row r="5" spans="2:6">
      <c r="B5" s="84">
        <v>3</v>
      </c>
      <c r="C5" s="17" t="s">
        <v>86</v>
      </c>
      <c r="D5" s="51" t="s">
        <v>709</v>
      </c>
      <c r="E5" s="17" t="s">
        <v>87</v>
      </c>
      <c r="F5" s="21" t="s">
        <v>88</v>
      </c>
    </row>
    <row r="6" spans="2:6">
      <c r="B6" s="84">
        <v>4</v>
      </c>
      <c r="C6" s="17" t="s">
        <v>89</v>
      </c>
      <c r="D6" s="17"/>
      <c r="E6" s="17" t="s">
        <v>90</v>
      </c>
      <c r="F6" s="17"/>
    </row>
    <row r="7" spans="2:6" ht="37.5">
      <c r="B7" s="84">
        <v>5</v>
      </c>
      <c r="C7" s="16" t="s">
        <v>91</v>
      </c>
      <c r="D7" s="50">
        <v>40603</v>
      </c>
      <c r="E7" s="17" t="s">
        <v>92</v>
      </c>
      <c r="F7" s="21" t="s">
        <v>93</v>
      </c>
    </row>
    <row r="8" spans="2:6" ht="37.5">
      <c r="B8" s="84">
        <v>6</v>
      </c>
      <c r="C8" s="16" t="s">
        <v>94</v>
      </c>
      <c r="D8" s="16" t="s">
        <v>705</v>
      </c>
      <c r="E8" s="16" t="s">
        <v>95</v>
      </c>
      <c r="F8" s="21" t="s">
        <v>96</v>
      </c>
    </row>
    <row r="9" spans="2:6" ht="37.5">
      <c r="B9" s="84">
        <v>7</v>
      </c>
      <c r="C9" s="17" t="s">
        <v>97</v>
      </c>
      <c r="D9" s="17" t="s">
        <v>707</v>
      </c>
      <c r="E9" s="16" t="s">
        <v>98</v>
      </c>
      <c r="F9" s="17" t="s">
        <v>99</v>
      </c>
    </row>
    <row r="10" spans="2:6">
      <c r="B10" s="84">
        <v>8</v>
      </c>
      <c r="C10" s="17" t="s">
        <v>100</v>
      </c>
      <c r="D10" s="17"/>
      <c r="E10" s="17" t="s">
        <v>101</v>
      </c>
      <c r="F10" s="21" t="s">
        <v>102</v>
      </c>
    </row>
    <row r="11" spans="2:6" ht="37.5">
      <c r="B11" s="84">
        <v>9</v>
      </c>
      <c r="C11" s="16" t="s">
        <v>103</v>
      </c>
      <c r="D11" s="16" t="s">
        <v>708</v>
      </c>
      <c r="E11" s="17" t="s">
        <v>104</v>
      </c>
      <c r="F11" s="21" t="s">
        <v>105</v>
      </c>
    </row>
    <row r="12" spans="2:6" ht="37.5">
      <c r="B12" s="84">
        <v>10</v>
      </c>
      <c r="C12" s="17" t="s">
        <v>106</v>
      </c>
      <c r="D12" s="17"/>
      <c r="E12" s="16" t="s">
        <v>107</v>
      </c>
      <c r="F12" s="17" t="s">
        <v>108</v>
      </c>
    </row>
    <row r="13" spans="2:6">
      <c r="B13" s="84">
        <v>11</v>
      </c>
      <c r="C13" s="17" t="s">
        <v>109</v>
      </c>
      <c r="D13" s="17" t="s">
        <v>710</v>
      </c>
      <c r="E13" s="16" t="s">
        <v>110</v>
      </c>
      <c r="F13" s="21" t="s">
        <v>111</v>
      </c>
    </row>
    <row r="14" spans="2:6">
      <c r="B14" s="84">
        <v>12</v>
      </c>
      <c r="C14" s="17" t="s">
        <v>112</v>
      </c>
      <c r="D14" s="17"/>
      <c r="E14" s="17" t="s">
        <v>113</v>
      </c>
      <c r="F14" s="25" t="s">
        <v>114</v>
      </c>
    </row>
    <row r="15" spans="2:6" ht="37.5">
      <c r="B15" s="84">
        <v>13</v>
      </c>
      <c r="C15" s="16" t="s">
        <v>115</v>
      </c>
      <c r="D15" s="17" t="s">
        <v>706</v>
      </c>
      <c r="E15" s="17"/>
      <c r="F15" s="21" t="s">
        <v>116</v>
      </c>
    </row>
    <row r="16" spans="2:6">
      <c r="B16" s="84">
        <v>14</v>
      </c>
      <c r="C16" s="17" t="s">
        <v>117</v>
      </c>
      <c r="D16" s="17" t="s">
        <v>711</v>
      </c>
      <c r="E16" s="17" t="s">
        <v>118</v>
      </c>
      <c r="F16" s="17" t="s">
        <v>119</v>
      </c>
    </row>
    <row r="17" spans="2:44" ht="37.5">
      <c r="B17" s="84">
        <v>15</v>
      </c>
      <c r="C17" s="16" t="s">
        <v>120</v>
      </c>
      <c r="D17" s="16"/>
      <c r="E17" s="16" t="s">
        <v>121</v>
      </c>
      <c r="F17" s="21" t="s">
        <v>122</v>
      </c>
    </row>
    <row r="18" spans="2:44">
      <c r="B18" s="84">
        <v>16</v>
      </c>
      <c r="C18" s="17" t="s">
        <v>123</v>
      </c>
      <c r="D18" s="17"/>
      <c r="E18" s="17" t="s">
        <v>124</v>
      </c>
      <c r="F18" s="25" t="s">
        <v>125</v>
      </c>
    </row>
    <row r="19" spans="2:44" ht="56.25">
      <c r="B19" s="84">
        <v>17</v>
      </c>
      <c r="C19" s="17" t="s">
        <v>126</v>
      </c>
      <c r="D19" s="17"/>
      <c r="E19" s="16" t="s">
        <v>127</v>
      </c>
      <c r="F19" s="25" t="s">
        <v>128</v>
      </c>
    </row>
    <row r="20" spans="2:44" ht="37.5">
      <c r="B20" s="84">
        <v>18</v>
      </c>
      <c r="C20" s="17" t="s">
        <v>129</v>
      </c>
      <c r="D20" s="17"/>
      <c r="E20" s="16" t="s">
        <v>130</v>
      </c>
      <c r="F20" s="21" t="s">
        <v>131</v>
      </c>
    </row>
    <row r="21" spans="2:44" ht="56.25">
      <c r="B21" s="84">
        <v>19</v>
      </c>
      <c r="C21" s="16" t="s">
        <v>132</v>
      </c>
      <c r="D21" s="16" t="s">
        <v>712</v>
      </c>
      <c r="E21" s="16" t="s">
        <v>133</v>
      </c>
      <c r="F21" s="25" t="s">
        <v>134</v>
      </c>
    </row>
    <row r="22" spans="2:44">
      <c r="B22" s="84">
        <v>20</v>
      </c>
      <c r="C22" s="17" t="s">
        <v>135</v>
      </c>
      <c r="D22" s="17"/>
      <c r="E22" s="17" t="s">
        <v>136</v>
      </c>
      <c r="F22" s="21" t="s">
        <v>137</v>
      </c>
    </row>
    <row r="23" spans="2:44" ht="56.25">
      <c r="B23" s="84">
        <v>21</v>
      </c>
      <c r="C23" s="17" t="s">
        <v>138</v>
      </c>
      <c r="D23" s="17"/>
      <c r="E23" s="16" t="s">
        <v>139</v>
      </c>
      <c r="F23" s="17" t="s">
        <v>140</v>
      </c>
    </row>
    <row r="24" spans="2:44" ht="37.5">
      <c r="B24" s="84">
        <v>22</v>
      </c>
      <c r="C24" s="16" t="s">
        <v>141</v>
      </c>
      <c r="D24" s="16"/>
      <c r="E24" s="17"/>
      <c r="F24" s="17" t="s">
        <v>142</v>
      </c>
    </row>
    <row r="25" spans="2:44" ht="37.5">
      <c r="B25" s="84">
        <v>23</v>
      </c>
      <c r="C25" s="16" t="s">
        <v>143</v>
      </c>
      <c r="D25" s="17" t="s">
        <v>724</v>
      </c>
      <c r="E25" s="17" t="s">
        <v>144</v>
      </c>
      <c r="F25" s="17" t="s">
        <v>145</v>
      </c>
    </row>
    <row r="26" spans="2:44" ht="37.5">
      <c r="B26" s="84">
        <v>24</v>
      </c>
      <c r="C26" s="16" t="s">
        <v>146</v>
      </c>
      <c r="D26" s="16"/>
      <c r="E26" s="17"/>
      <c r="F26" s="17" t="s">
        <v>147</v>
      </c>
    </row>
    <row r="27" spans="2:44">
      <c r="B27" s="84">
        <v>25</v>
      </c>
      <c r="C27" s="17" t="s">
        <v>148</v>
      </c>
      <c r="D27" s="17" t="s">
        <v>707</v>
      </c>
      <c r="E27" s="17" t="s">
        <v>149</v>
      </c>
      <c r="F27" s="21" t="s">
        <v>150</v>
      </c>
      <c r="AP27" s="27"/>
      <c r="AQ27" s="27"/>
      <c r="AR27" s="27"/>
    </row>
    <row r="28" spans="2:44" ht="20.100000000000001" customHeight="1">
      <c r="B28" s="84">
        <v>26</v>
      </c>
      <c r="C28" s="17" t="s">
        <v>151</v>
      </c>
      <c r="D28" s="17" t="s">
        <v>713</v>
      </c>
      <c r="E28" s="17" t="s">
        <v>152</v>
      </c>
      <c r="F28" s="17" t="s">
        <v>153</v>
      </c>
      <c r="W28" s="28"/>
      <c r="AP28" s="27"/>
    </row>
    <row r="29" spans="2:44" ht="37.5">
      <c r="B29" s="84">
        <v>27</v>
      </c>
      <c r="C29" s="16" t="s">
        <v>154</v>
      </c>
      <c r="D29" s="50">
        <v>38991</v>
      </c>
      <c r="E29" s="16" t="s">
        <v>155</v>
      </c>
      <c r="F29" s="21" t="s">
        <v>156</v>
      </c>
      <c r="G29" s="29"/>
    </row>
    <row r="30" spans="2:44">
      <c r="B30" s="84">
        <v>28</v>
      </c>
      <c r="C30" s="17" t="s">
        <v>157</v>
      </c>
      <c r="D30" s="17" t="s">
        <v>714</v>
      </c>
      <c r="E30" s="17"/>
      <c r="F30" s="25" t="s">
        <v>158</v>
      </c>
      <c r="AP30" s="27"/>
      <c r="AQ30" s="27"/>
      <c r="AR30" s="27"/>
    </row>
    <row r="31" spans="2:44">
      <c r="B31" s="84">
        <v>29</v>
      </c>
      <c r="C31" s="17" t="s">
        <v>159</v>
      </c>
      <c r="D31" s="17"/>
      <c r="E31" s="17" t="s">
        <v>160</v>
      </c>
      <c r="F31" s="17" t="s">
        <v>161</v>
      </c>
      <c r="G31" s="30"/>
      <c r="H31" s="26"/>
      <c r="S31" s="28"/>
      <c r="AE31" s="28"/>
      <c r="AP31" s="27"/>
      <c r="AQ31" s="27"/>
    </row>
    <row r="32" spans="2:44">
      <c r="B32" s="84">
        <v>30</v>
      </c>
      <c r="C32" s="17" t="s">
        <v>162</v>
      </c>
      <c r="D32" s="17"/>
      <c r="E32" s="17" t="s">
        <v>163</v>
      </c>
      <c r="F32" s="16" t="s">
        <v>665</v>
      </c>
    </row>
    <row r="33" spans="2:6">
      <c r="B33" s="84">
        <v>31</v>
      </c>
      <c r="C33" s="17" t="s">
        <v>164</v>
      </c>
      <c r="D33" s="17" t="s">
        <v>715</v>
      </c>
      <c r="E33" s="17" t="s">
        <v>165</v>
      </c>
      <c r="F33" s="21" t="s">
        <v>166</v>
      </c>
    </row>
    <row r="34" spans="2:6" ht="151.5" customHeight="1">
      <c r="B34" s="84">
        <v>32</v>
      </c>
      <c r="C34" s="16" t="s">
        <v>167</v>
      </c>
      <c r="D34" s="16" t="s">
        <v>716</v>
      </c>
      <c r="E34" s="15" t="s">
        <v>168</v>
      </c>
      <c r="F34" s="25" t="s">
        <v>169</v>
      </c>
    </row>
    <row r="35" spans="2:6" ht="56.1" customHeight="1">
      <c r="B35" s="84">
        <v>33</v>
      </c>
      <c r="C35" s="16" t="s">
        <v>170</v>
      </c>
      <c r="D35" s="16"/>
      <c r="E35" s="17"/>
      <c r="F35" s="31" t="s">
        <v>171</v>
      </c>
    </row>
    <row r="36" spans="2:6" ht="54" customHeight="1">
      <c r="B36" s="84">
        <v>34</v>
      </c>
      <c r="C36" s="17" t="s">
        <v>172</v>
      </c>
      <c r="D36" s="17"/>
      <c r="E36" s="16" t="s">
        <v>173</v>
      </c>
      <c r="F36" s="25" t="s">
        <v>174</v>
      </c>
    </row>
    <row r="37" spans="2:6" ht="37.5">
      <c r="B37" s="84">
        <v>35</v>
      </c>
      <c r="C37" s="16" t="s">
        <v>175</v>
      </c>
      <c r="D37" s="50">
        <v>40057</v>
      </c>
      <c r="E37" s="16" t="s">
        <v>176</v>
      </c>
      <c r="F37" s="25" t="s">
        <v>177</v>
      </c>
    </row>
    <row r="38" spans="2:6">
      <c r="B38" s="84">
        <v>36</v>
      </c>
      <c r="C38" s="17" t="s">
        <v>178</v>
      </c>
      <c r="D38" s="17"/>
      <c r="E38" s="17" t="s">
        <v>179</v>
      </c>
      <c r="F38" s="17" t="s">
        <v>180</v>
      </c>
    </row>
    <row r="39" spans="2:6">
      <c r="B39" s="84">
        <v>37</v>
      </c>
      <c r="C39" s="17" t="s">
        <v>181</v>
      </c>
      <c r="D39" s="17" t="s">
        <v>717</v>
      </c>
      <c r="E39" s="17" t="s">
        <v>182</v>
      </c>
      <c r="F39" s="21" t="s">
        <v>183</v>
      </c>
    </row>
    <row r="40" spans="2:6">
      <c r="B40" s="84">
        <v>38</v>
      </c>
      <c r="C40" s="17" t="s">
        <v>184</v>
      </c>
      <c r="D40" s="17"/>
      <c r="E40" s="17" t="s">
        <v>185</v>
      </c>
      <c r="F40" s="17" t="s">
        <v>186</v>
      </c>
    </row>
    <row r="41" spans="2:6">
      <c r="B41" s="84">
        <v>39</v>
      </c>
      <c r="C41" s="17" t="s">
        <v>187</v>
      </c>
      <c r="D41" s="17"/>
      <c r="E41" s="17" t="s">
        <v>188</v>
      </c>
      <c r="F41" s="17" t="s">
        <v>189</v>
      </c>
    </row>
    <row r="42" spans="2:6" ht="37.5">
      <c r="B42" s="84">
        <v>40</v>
      </c>
      <c r="C42" s="17" t="s">
        <v>190</v>
      </c>
      <c r="D42" s="17"/>
      <c r="E42" s="16" t="s">
        <v>191</v>
      </c>
      <c r="F42" s="17" t="s">
        <v>192</v>
      </c>
    </row>
    <row r="43" spans="2:6">
      <c r="B43" s="84">
        <v>41</v>
      </c>
      <c r="C43" s="17" t="s">
        <v>193</v>
      </c>
      <c r="D43" s="51">
        <v>43891</v>
      </c>
      <c r="E43" s="17" t="s">
        <v>194</v>
      </c>
      <c r="F43" s="17"/>
    </row>
    <row r="44" spans="2:6" ht="33.950000000000003" customHeight="1">
      <c r="B44" s="84">
        <v>42</v>
      </c>
      <c r="C44" s="17" t="s">
        <v>195</v>
      </c>
      <c r="D44" s="17"/>
      <c r="E44" s="16" t="s">
        <v>196</v>
      </c>
      <c r="F44" s="17" t="s">
        <v>197</v>
      </c>
    </row>
    <row r="45" spans="2:6">
      <c r="B45" s="84">
        <v>43</v>
      </c>
      <c r="C45" s="9" t="s">
        <v>198</v>
      </c>
      <c r="D45" s="9"/>
      <c r="E45" s="17" t="s">
        <v>199</v>
      </c>
      <c r="F45" s="17" t="s">
        <v>200</v>
      </c>
    </row>
    <row r="46" spans="2:6" ht="37.5">
      <c r="B46" s="84">
        <v>44</v>
      </c>
      <c r="C46" s="17" t="s">
        <v>201</v>
      </c>
      <c r="D46" s="17" t="s">
        <v>718</v>
      </c>
      <c r="E46" s="16" t="s">
        <v>202</v>
      </c>
      <c r="F46" s="25" t="s">
        <v>203</v>
      </c>
    </row>
    <row r="47" spans="2:6">
      <c r="B47" s="84">
        <v>45</v>
      </c>
      <c r="C47" s="16" t="s">
        <v>204</v>
      </c>
      <c r="D47" s="16"/>
      <c r="E47" s="17"/>
      <c r="F47" s="21" t="s">
        <v>205</v>
      </c>
    </row>
    <row r="48" spans="2:6" ht="112.5">
      <c r="B48" s="84">
        <v>46</v>
      </c>
      <c r="C48" s="17" t="s">
        <v>206</v>
      </c>
      <c r="D48" s="17"/>
      <c r="E48" s="16" t="s">
        <v>898</v>
      </c>
      <c r="F48" s="36" t="s">
        <v>897</v>
      </c>
    </row>
    <row r="49" spans="2:6">
      <c r="B49" s="84">
        <v>47</v>
      </c>
      <c r="C49" s="9" t="s">
        <v>207</v>
      </c>
      <c r="D49" s="9"/>
      <c r="E49" s="17" t="s">
        <v>208</v>
      </c>
      <c r="F49" s="21" t="s">
        <v>209</v>
      </c>
    </row>
    <row r="50" spans="2:6" ht="37.5">
      <c r="B50" s="84">
        <v>48</v>
      </c>
      <c r="C50" s="16" t="s">
        <v>210</v>
      </c>
      <c r="D50" s="16" t="s">
        <v>705</v>
      </c>
      <c r="E50" s="17" t="s">
        <v>211</v>
      </c>
      <c r="F50" s="31" t="s">
        <v>212</v>
      </c>
    </row>
    <row r="51" spans="2:6">
      <c r="B51" s="84">
        <v>49</v>
      </c>
      <c r="C51" s="5" t="s">
        <v>213</v>
      </c>
      <c r="D51" s="5"/>
      <c r="E51" s="17" t="s">
        <v>214</v>
      </c>
      <c r="F51" s="25" t="s">
        <v>215</v>
      </c>
    </row>
    <row r="52" spans="2:6" ht="78.599999999999994" customHeight="1">
      <c r="B52" s="84">
        <v>50</v>
      </c>
      <c r="C52" s="17" t="s">
        <v>216</v>
      </c>
      <c r="D52" s="17"/>
      <c r="E52" s="32" t="s">
        <v>217</v>
      </c>
      <c r="F52" s="17" t="s">
        <v>218</v>
      </c>
    </row>
    <row r="53" spans="2:6">
      <c r="B53" s="84">
        <v>51</v>
      </c>
      <c r="C53" s="17" t="s">
        <v>219</v>
      </c>
      <c r="D53" s="52">
        <v>43586</v>
      </c>
      <c r="E53" s="17" t="s">
        <v>220</v>
      </c>
      <c r="F53" s="25" t="s">
        <v>221</v>
      </c>
    </row>
    <row r="54" spans="2:6">
      <c r="B54" s="84">
        <v>52</v>
      </c>
      <c r="C54" s="17" t="s">
        <v>222</v>
      </c>
      <c r="D54" s="17"/>
      <c r="E54" s="17" t="s">
        <v>223</v>
      </c>
      <c r="F54" s="17" t="s">
        <v>224</v>
      </c>
    </row>
    <row r="55" spans="2:6" ht="37.5">
      <c r="B55" s="84">
        <v>53</v>
      </c>
      <c r="C55" s="16" t="s">
        <v>225</v>
      </c>
      <c r="D55" s="16"/>
      <c r="E55" s="16" t="s">
        <v>226</v>
      </c>
      <c r="F55" s="17" t="s">
        <v>227</v>
      </c>
    </row>
    <row r="56" spans="2:6" ht="37.5">
      <c r="B56" s="84">
        <v>54</v>
      </c>
      <c r="C56" s="17" t="s">
        <v>228</v>
      </c>
      <c r="D56" s="16" t="s">
        <v>719</v>
      </c>
      <c r="E56" s="16" t="s">
        <v>229</v>
      </c>
      <c r="F56" s="17" t="s">
        <v>230</v>
      </c>
    </row>
    <row r="57" spans="2:6">
      <c r="B57" s="84">
        <v>55</v>
      </c>
      <c r="C57" s="17" t="s">
        <v>231</v>
      </c>
      <c r="D57" s="17"/>
      <c r="E57" s="17" t="s">
        <v>232</v>
      </c>
      <c r="F57" s="17" t="s">
        <v>233</v>
      </c>
    </row>
    <row r="58" spans="2:6">
      <c r="B58" s="84">
        <v>56</v>
      </c>
      <c r="C58" s="17" t="s">
        <v>234</v>
      </c>
      <c r="D58" s="17"/>
      <c r="E58" s="17" t="s">
        <v>235</v>
      </c>
      <c r="F58" s="17" t="s">
        <v>236</v>
      </c>
    </row>
    <row r="59" spans="2:6" ht="37.5">
      <c r="B59" s="84">
        <v>57</v>
      </c>
      <c r="C59" s="16" t="s">
        <v>237</v>
      </c>
      <c r="D59" s="50">
        <v>39142</v>
      </c>
      <c r="E59" s="17" t="s">
        <v>238</v>
      </c>
      <c r="F59" s="25" t="s">
        <v>239</v>
      </c>
    </row>
    <row r="60" spans="2:6">
      <c r="B60" s="84">
        <v>58</v>
      </c>
      <c r="C60" s="17" t="s">
        <v>240</v>
      </c>
      <c r="D60" s="17"/>
      <c r="E60" s="17"/>
      <c r="F60" s="25" t="s">
        <v>241</v>
      </c>
    </row>
    <row r="61" spans="2:6">
      <c r="B61" s="84">
        <v>59</v>
      </c>
      <c r="C61" s="17" t="s">
        <v>242</v>
      </c>
      <c r="D61" s="17"/>
      <c r="E61" s="17"/>
      <c r="F61" s="17" t="s">
        <v>243</v>
      </c>
    </row>
    <row r="62" spans="2:6" ht="37.5">
      <c r="B62" s="84">
        <v>60</v>
      </c>
      <c r="C62" s="16" t="s">
        <v>244</v>
      </c>
      <c r="D62" s="50">
        <v>40969</v>
      </c>
      <c r="E62" s="17" t="s">
        <v>245</v>
      </c>
      <c r="F62" s="17" t="s">
        <v>246</v>
      </c>
    </row>
    <row r="63" spans="2:6">
      <c r="B63" s="84">
        <v>61</v>
      </c>
      <c r="C63" s="17" t="s">
        <v>247</v>
      </c>
      <c r="D63" s="17">
        <v>2024.4</v>
      </c>
      <c r="E63" s="17" t="s">
        <v>248</v>
      </c>
      <c r="F63" s="17" t="s">
        <v>249</v>
      </c>
    </row>
    <row r="64" spans="2:6">
      <c r="B64" s="84">
        <v>62</v>
      </c>
      <c r="C64" s="17" t="s">
        <v>250</v>
      </c>
      <c r="D64" s="17"/>
      <c r="E64" s="17" t="s">
        <v>251</v>
      </c>
      <c r="F64" s="17" t="s">
        <v>252</v>
      </c>
    </row>
    <row r="65" spans="2:6">
      <c r="B65" s="84">
        <v>63</v>
      </c>
      <c r="C65" s="16" t="s">
        <v>744</v>
      </c>
      <c r="D65" s="16"/>
      <c r="E65" s="17" t="s">
        <v>743</v>
      </c>
      <c r="F65" s="21" t="s">
        <v>742</v>
      </c>
    </row>
    <row r="66" spans="2:6" ht="56.25">
      <c r="B66" s="84">
        <v>64</v>
      </c>
      <c r="C66" s="17" t="s">
        <v>253</v>
      </c>
      <c r="D66" s="50">
        <v>43525</v>
      </c>
      <c r="E66" s="33" t="s">
        <v>254</v>
      </c>
      <c r="F66" s="25" t="s">
        <v>255</v>
      </c>
    </row>
    <row r="67" spans="2:6" ht="56.25">
      <c r="B67" s="84">
        <v>65</v>
      </c>
      <c r="C67" s="17" t="s">
        <v>256</v>
      </c>
      <c r="D67" s="17" t="s">
        <v>721</v>
      </c>
      <c r="E67" s="33" t="s">
        <v>257</v>
      </c>
      <c r="F67" s="36" t="s">
        <v>720</v>
      </c>
    </row>
    <row r="68" spans="2:6">
      <c r="B68" s="84">
        <v>66</v>
      </c>
      <c r="C68" s="17" t="s">
        <v>258</v>
      </c>
      <c r="D68" s="51"/>
      <c r="E68" s="17" t="s">
        <v>259</v>
      </c>
      <c r="F68" s="17" t="s">
        <v>260</v>
      </c>
    </row>
    <row r="69" spans="2:6" ht="56.25">
      <c r="B69" s="84">
        <v>67</v>
      </c>
      <c r="C69" s="16" t="s">
        <v>261</v>
      </c>
      <c r="D69" s="51">
        <v>44562</v>
      </c>
      <c r="E69" s="17" t="s">
        <v>262</v>
      </c>
      <c r="F69" s="17" t="s">
        <v>263</v>
      </c>
    </row>
    <row r="70" spans="2:6" ht="37.5">
      <c r="B70" s="84">
        <v>68</v>
      </c>
      <c r="C70" s="16" t="s">
        <v>264</v>
      </c>
      <c r="D70" s="50">
        <v>45292</v>
      </c>
      <c r="E70" s="17" t="s">
        <v>265</v>
      </c>
      <c r="F70" s="17" t="s">
        <v>266</v>
      </c>
    </row>
    <row r="71" spans="2:6">
      <c r="B71" s="84">
        <v>69</v>
      </c>
      <c r="C71" s="17" t="s">
        <v>267</v>
      </c>
      <c r="D71" s="17"/>
      <c r="E71" s="17" t="s">
        <v>268</v>
      </c>
      <c r="F71" s="17" t="s">
        <v>269</v>
      </c>
    </row>
    <row r="72" spans="2:6">
      <c r="B72" s="84">
        <v>70</v>
      </c>
      <c r="C72" s="17" t="s">
        <v>270</v>
      </c>
      <c r="D72" s="17"/>
      <c r="E72" s="17" t="s">
        <v>271</v>
      </c>
      <c r="F72" s="21" t="s">
        <v>272</v>
      </c>
    </row>
    <row r="73" spans="2:6">
      <c r="B73" s="84">
        <v>71</v>
      </c>
      <c r="C73" s="16" t="s">
        <v>1476</v>
      </c>
      <c r="D73" s="16"/>
      <c r="E73" s="17" t="s">
        <v>1477</v>
      </c>
      <c r="F73" s="17" t="s">
        <v>1475</v>
      </c>
    </row>
    <row r="74" spans="2:6">
      <c r="B74" s="84">
        <v>72</v>
      </c>
      <c r="C74" s="17" t="s">
        <v>273</v>
      </c>
      <c r="D74" s="17"/>
      <c r="E74" s="17"/>
      <c r="F74" s="17" t="s">
        <v>274</v>
      </c>
    </row>
    <row r="75" spans="2:6" ht="37.5">
      <c r="B75" s="84">
        <v>73</v>
      </c>
      <c r="C75" s="16" t="s">
        <v>275</v>
      </c>
      <c r="D75" s="16" t="s">
        <v>722</v>
      </c>
      <c r="E75" s="17" t="s">
        <v>276</v>
      </c>
      <c r="F75" s="21" t="s">
        <v>277</v>
      </c>
    </row>
    <row r="76" spans="2:6" ht="37.5">
      <c r="B76" s="84">
        <v>74</v>
      </c>
      <c r="C76" s="16" t="s">
        <v>278</v>
      </c>
      <c r="D76" s="17" t="s">
        <v>707</v>
      </c>
      <c r="E76" s="16" t="s">
        <v>279</v>
      </c>
      <c r="F76" s="17" t="s">
        <v>280</v>
      </c>
    </row>
    <row r="77" spans="2:6">
      <c r="B77" s="84">
        <v>75</v>
      </c>
      <c r="C77" s="17" t="s">
        <v>281</v>
      </c>
      <c r="D77" s="17"/>
      <c r="E77" s="17" t="s">
        <v>282</v>
      </c>
      <c r="F77" s="17" t="s">
        <v>283</v>
      </c>
    </row>
    <row r="78" spans="2:6">
      <c r="B78" s="84">
        <v>76</v>
      </c>
      <c r="C78" s="17" t="s">
        <v>284</v>
      </c>
      <c r="D78" s="17"/>
      <c r="E78" s="17" t="s">
        <v>285</v>
      </c>
      <c r="F78" s="17" t="s">
        <v>286</v>
      </c>
    </row>
    <row r="79" spans="2:6">
      <c r="B79" s="84">
        <v>77</v>
      </c>
      <c r="C79" s="17" t="s">
        <v>769</v>
      </c>
      <c r="D79" s="17"/>
      <c r="E79" s="17" t="s">
        <v>770</v>
      </c>
      <c r="F79" s="21" t="s">
        <v>768</v>
      </c>
    </row>
    <row r="80" spans="2:6" ht="37.5">
      <c r="B80" s="84">
        <v>78</v>
      </c>
      <c r="C80" s="17" t="s">
        <v>287</v>
      </c>
      <c r="D80" s="17"/>
      <c r="E80" s="16" t="s">
        <v>288</v>
      </c>
      <c r="F80" s="17" t="s">
        <v>289</v>
      </c>
    </row>
    <row r="81" spans="2:6">
      <c r="B81" s="84">
        <v>79</v>
      </c>
      <c r="C81" s="17" t="s">
        <v>290</v>
      </c>
      <c r="D81" s="17"/>
      <c r="E81" s="16" t="s">
        <v>291</v>
      </c>
      <c r="F81" s="25" t="s">
        <v>292</v>
      </c>
    </row>
    <row r="82" spans="2:6" ht="75">
      <c r="B82" s="84">
        <v>80</v>
      </c>
      <c r="C82" s="16" t="s">
        <v>293</v>
      </c>
      <c r="D82" s="16"/>
      <c r="E82" s="33" t="s">
        <v>294</v>
      </c>
      <c r="F82" s="25" t="s">
        <v>295</v>
      </c>
    </row>
    <row r="83" spans="2:6" ht="56.25">
      <c r="B83" s="84">
        <v>81</v>
      </c>
      <c r="C83" s="17" t="s">
        <v>296</v>
      </c>
      <c r="D83" s="17"/>
      <c r="E83" s="16" t="s">
        <v>297</v>
      </c>
      <c r="F83" s="17" t="s">
        <v>298</v>
      </c>
    </row>
    <row r="84" spans="2:6">
      <c r="B84" s="84">
        <v>82</v>
      </c>
      <c r="C84" s="17" t="s">
        <v>299</v>
      </c>
      <c r="D84" s="17"/>
      <c r="E84" s="17" t="s">
        <v>300</v>
      </c>
      <c r="F84" s="17" t="s">
        <v>301</v>
      </c>
    </row>
    <row r="85" spans="2:6" ht="37.5">
      <c r="B85" s="84">
        <v>83</v>
      </c>
      <c r="C85" s="16" t="s">
        <v>302</v>
      </c>
      <c r="D85" s="16" t="s">
        <v>723</v>
      </c>
      <c r="E85" s="16" t="s">
        <v>303</v>
      </c>
      <c r="F85" s="17" t="s">
        <v>304</v>
      </c>
    </row>
    <row r="86" spans="2:6" ht="56.25">
      <c r="B86" s="84">
        <v>84</v>
      </c>
      <c r="C86" s="34" t="s">
        <v>305</v>
      </c>
      <c r="D86" s="53">
        <v>39873</v>
      </c>
      <c r="E86" s="16" t="s">
        <v>663</v>
      </c>
      <c r="F86" s="21" t="s">
        <v>306</v>
      </c>
    </row>
    <row r="87" spans="2:6" ht="56.25">
      <c r="B87" s="84">
        <v>85</v>
      </c>
      <c r="C87" s="16" t="s">
        <v>307</v>
      </c>
      <c r="D87" s="16" t="s">
        <v>724</v>
      </c>
      <c r="E87" s="16" t="s">
        <v>308</v>
      </c>
      <c r="F87" s="21" t="s">
        <v>309</v>
      </c>
    </row>
    <row r="88" spans="2:6">
      <c r="B88" s="84">
        <v>86</v>
      </c>
      <c r="C88" s="17" t="s">
        <v>310</v>
      </c>
      <c r="D88" s="17"/>
      <c r="E88" s="17" t="s">
        <v>311</v>
      </c>
      <c r="F88" s="137" t="s">
        <v>312</v>
      </c>
    </row>
    <row r="89" spans="2:6">
      <c r="B89" s="84">
        <v>87</v>
      </c>
      <c r="C89" s="17" t="s">
        <v>313</v>
      </c>
      <c r="D89" s="17"/>
      <c r="E89" s="17" t="s">
        <v>314</v>
      </c>
      <c r="F89" s="17" t="s">
        <v>315</v>
      </c>
    </row>
    <row r="90" spans="2:6" ht="37.5">
      <c r="B90" s="84">
        <v>88</v>
      </c>
      <c r="C90" s="17" t="s">
        <v>316</v>
      </c>
      <c r="D90" s="51">
        <v>43831</v>
      </c>
      <c r="E90" s="16" t="s">
        <v>317</v>
      </c>
      <c r="F90" s="17" t="s">
        <v>318</v>
      </c>
    </row>
    <row r="91" spans="2:6">
      <c r="B91" s="84">
        <v>89</v>
      </c>
      <c r="C91" s="17" t="s">
        <v>319</v>
      </c>
      <c r="D91" s="17"/>
      <c r="E91" s="19" t="s">
        <v>320</v>
      </c>
      <c r="F91" s="17" t="s">
        <v>321</v>
      </c>
    </row>
    <row r="92" spans="2:6" ht="93.75">
      <c r="B92" s="84">
        <v>90</v>
      </c>
      <c r="C92" s="16" t="s">
        <v>322</v>
      </c>
      <c r="D92" s="16"/>
      <c r="E92" s="16" t="s">
        <v>323</v>
      </c>
      <c r="F92" s="17" t="s">
        <v>324</v>
      </c>
    </row>
    <row r="93" spans="2:6" ht="56.25">
      <c r="B93" s="84">
        <v>91</v>
      </c>
      <c r="C93" s="16" t="s">
        <v>325</v>
      </c>
      <c r="D93" s="16"/>
      <c r="E93" s="16" t="s">
        <v>326</v>
      </c>
      <c r="F93" s="21" t="s">
        <v>327</v>
      </c>
    </row>
    <row r="94" spans="2:6">
      <c r="B94" s="84">
        <v>92</v>
      </c>
      <c r="C94" s="17" t="s">
        <v>328</v>
      </c>
      <c r="D94" s="51">
        <v>44774</v>
      </c>
      <c r="E94" s="17" t="s">
        <v>329</v>
      </c>
      <c r="F94" s="21" t="s">
        <v>330</v>
      </c>
    </row>
    <row r="95" spans="2:6">
      <c r="B95" s="84">
        <v>93</v>
      </c>
      <c r="C95" s="17" t="s">
        <v>331</v>
      </c>
      <c r="D95" s="17"/>
      <c r="E95" s="17" t="s">
        <v>332</v>
      </c>
      <c r="F95" s="17" t="s">
        <v>333</v>
      </c>
    </row>
    <row r="96" spans="2:6">
      <c r="B96" s="84">
        <v>94</v>
      </c>
      <c r="C96" s="17" t="s">
        <v>334</v>
      </c>
      <c r="D96" s="17"/>
      <c r="E96" s="17" t="s">
        <v>335</v>
      </c>
      <c r="F96" s="17" t="s">
        <v>336</v>
      </c>
    </row>
    <row r="97" spans="2:6">
      <c r="B97" s="84">
        <v>95</v>
      </c>
      <c r="C97" s="17" t="s">
        <v>337</v>
      </c>
      <c r="D97" s="17"/>
      <c r="E97" s="17" t="s">
        <v>338</v>
      </c>
      <c r="F97" s="17" t="s">
        <v>339</v>
      </c>
    </row>
    <row r="98" spans="2:6">
      <c r="B98" s="84">
        <v>96</v>
      </c>
      <c r="C98" s="17" t="s">
        <v>340</v>
      </c>
      <c r="D98" s="16" t="s">
        <v>725</v>
      </c>
      <c r="E98" s="17" t="s">
        <v>341</v>
      </c>
      <c r="F98" s="17" t="s">
        <v>342</v>
      </c>
    </row>
    <row r="99" spans="2:6">
      <c r="B99" s="84">
        <v>97</v>
      </c>
      <c r="C99" s="17" t="s">
        <v>343</v>
      </c>
      <c r="D99" s="17"/>
      <c r="E99" s="17" t="s">
        <v>344</v>
      </c>
      <c r="F99" s="17" t="s">
        <v>345</v>
      </c>
    </row>
    <row r="100" spans="2:6">
      <c r="B100" s="84">
        <v>98</v>
      </c>
      <c r="C100" s="16" t="s">
        <v>346</v>
      </c>
      <c r="D100" s="16"/>
      <c r="E100" s="17" t="s">
        <v>347</v>
      </c>
      <c r="F100" s="17" t="s">
        <v>348</v>
      </c>
    </row>
    <row r="101" spans="2:6">
      <c r="B101" s="84">
        <v>99</v>
      </c>
      <c r="C101" s="17" t="s">
        <v>349</v>
      </c>
      <c r="D101" s="17"/>
      <c r="E101" s="17" t="s">
        <v>350</v>
      </c>
      <c r="F101" s="17" t="s">
        <v>351</v>
      </c>
    </row>
    <row r="102" spans="2:6">
      <c r="B102" s="84">
        <v>100</v>
      </c>
      <c r="C102" s="17" t="s">
        <v>352</v>
      </c>
      <c r="D102" s="17"/>
      <c r="E102" s="17" t="s">
        <v>353</v>
      </c>
      <c r="F102" s="17" t="s">
        <v>354</v>
      </c>
    </row>
    <row r="103" spans="2:6">
      <c r="B103" s="84">
        <v>101</v>
      </c>
      <c r="C103" s="17" t="s">
        <v>355</v>
      </c>
      <c r="D103" s="17"/>
      <c r="E103" s="17" t="s">
        <v>356</v>
      </c>
      <c r="F103" s="17" t="s">
        <v>357</v>
      </c>
    </row>
    <row r="104" spans="2:6">
      <c r="B104" s="84">
        <v>102</v>
      </c>
      <c r="C104" s="17" t="s">
        <v>358</v>
      </c>
      <c r="D104" s="17"/>
      <c r="E104" s="17" t="s">
        <v>359</v>
      </c>
      <c r="F104" s="17" t="s">
        <v>360</v>
      </c>
    </row>
    <row r="105" spans="2:6" ht="37.5">
      <c r="B105" s="84">
        <v>103</v>
      </c>
      <c r="C105" s="16" t="s">
        <v>361</v>
      </c>
      <c r="D105" s="16"/>
      <c r="E105" s="16" t="s">
        <v>362</v>
      </c>
      <c r="F105" s="17" t="s">
        <v>363</v>
      </c>
    </row>
    <row r="106" spans="2:6">
      <c r="B106" s="84">
        <v>104</v>
      </c>
      <c r="C106" s="17" t="s">
        <v>364</v>
      </c>
      <c r="D106" s="17"/>
      <c r="E106" s="17"/>
      <c r="F106" s="17"/>
    </row>
    <row r="107" spans="2:6">
      <c r="B107" s="84">
        <v>105</v>
      </c>
      <c r="C107" s="17" t="s">
        <v>365</v>
      </c>
      <c r="D107" s="17" t="s">
        <v>726</v>
      </c>
      <c r="E107" s="17" t="s">
        <v>366</v>
      </c>
      <c r="F107" s="17" t="s">
        <v>367</v>
      </c>
    </row>
    <row r="108" spans="2:6">
      <c r="B108" s="84">
        <v>106</v>
      </c>
      <c r="C108" s="16" t="s">
        <v>368</v>
      </c>
      <c r="D108" s="16"/>
      <c r="E108" s="17" t="s">
        <v>369</v>
      </c>
      <c r="F108" s="138" t="s">
        <v>1467</v>
      </c>
    </row>
    <row r="109" spans="2:6" ht="37.5">
      <c r="B109" s="84">
        <v>107</v>
      </c>
      <c r="C109" s="17" t="s">
        <v>370</v>
      </c>
      <c r="D109" s="17"/>
      <c r="E109" s="16" t="s">
        <v>371</v>
      </c>
      <c r="F109" s="17" t="s">
        <v>372</v>
      </c>
    </row>
    <row r="110" spans="2:6">
      <c r="B110" s="84">
        <v>108</v>
      </c>
      <c r="C110" s="17" t="s">
        <v>373</v>
      </c>
      <c r="D110" s="17"/>
      <c r="E110" s="17" t="s">
        <v>374</v>
      </c>
      <c r="F110" s="17" t="s">
        <v>375</v>
      </c>
    </row>
    <row r="111" spans="2:6" ht="37.5">
      <c r="B111" s="84">
        <v>109</v>
      </c>
      <c r="C111" s="16" t="s">
        <v>376</v>
      </c>
      <c r="D111" s="16" t="s">
        <v>727</v>
      </c>
      <c r="E111" s="16" t="s">
        <v>377</v>
      </c>
      <c r="F111" s="25" t="s">
        <v>378</v>
      </c>
    </row>
    <row r="112" spans="2:6" ht="37.5">
      <c r="B112" s="84">
        <v>110</v>
      </c>
      <c r="C112" s="16" t="s">
        <v>379</v>
      </c>
      <c r="D112" s="16"/>
      <c r="E112" s="17" t="s">
        <v>380</v>
      </c>
      <c r="F112" s="21" t="s">
        <v>381</v>
      </c>
    </row>
    <row r="113" spans="2:6">
      <c r="B113" s="84">
        <v>111</v>
      </c>
      <c r="C113" s="17" t="s">
        <v>382</v>
      </c>
      <c r="D113" s="17"/>
      <c r="E113" s="16" t="s">
        <v>818</v>
      </c>
      <c r="F113" s="17" t="s">
        <v>383</v>
      </c>
    </row>
    <row r="114" spans="2:6">
      <c r="B114" s="84">
        <v>112</v>
      </c>
      <c r="C114" s="17" t="s">
        <v>384</v>
      </c>
      <c r="D114" s="17"/>
      <c r="E114" s="17" t="s">
        <v>385</v>
      </c>
      <c r="F114" s="17" t="s">
        <v>386</v>
      </c>
    </row>
    <row r="115" spans="2:6" ht="75">
      <c r="B115" s="84">
        <v>113</v>
      </c>
      <c r="C115" s="17" t="s">
        <v>387</v>
      </c>
      <c r="D115" s="17"/>
      <c r="E115" s="16" t="s">
        <v>388</v>
      </c>
      <c r="F115" s="21" t="s">
        <v>389</v>
      </c>
    </row>
    <row r="116" spans="2:6">
      <c r="B116" s="84">
        <v>114</v>
      </c>
      <c r="C116" s="17" t="s">
        <v>390</v>
      </c>
      <c r="D116" s="17"/>
      <c r="E116" s="17" t="s">
        <v>391</v>
      </c>
      <c r="F116" s="17" t="s">
        <v>392</v>
      </c>
    </row>
    <row r="117" spans="2:6">
      <c r="B117" s="84">
        <v>115</v>
      </c>
      <c r="C117" s="17" t="s">
        <v>393</v>
      </c>
      <c r="D117" s="51">
        <v>44287</v>
      </c>
      <c r="E117" s="17" t="s">
        <v>394</v>
      </c>
      <c r="F117" s="17" t="s">
        <v>395</v>
      </c>
    </row>
    <row r="118" spans="2:6" ht="37.5">
      <c r="B118" s="84">
        <v>116</v>
      </c>
      <c r="C118" s="16" t="s">
        <v>396</v>
      </c>
      <c r="D118" s="50">
        <v>43160</v>
      </c>
      <c r="E118" s="17" t="s">
        <v>397</v>
      </c>
      <c r="F118" s="17" t="s">
        <v>398</v>
      </c>
    </row>
    <row r="119" spans="2:6">
      <c r="B119" s="84">
        <v>117</v>
      </c>
      <c r="C119" s="17" t="s">
        <v>399</v>
      </c>
      <c r="D119" s="17" t="s">
        <v>706</v>
      </c>
      <c r="E119" s="17" t="s">
        <v>400</v>
      </c>
      <c r="F119" s="21" t="s">
        <v>401</v>
      </c>
    </row>
    <row r="120" spans="2:6" ht="93.75">
      <c r="B120" s="84">
        <v>118</v>
      </c>
      <c r="C120" s="17" t="s">
        <v>402</v>
      </c>
      <c r="D120" s="17" t="s">
        <v>728</v>
      </c>
      <c r="E120" s="16" t="s">
        <v>890</v>
      </c>
      <c r="F120" s="21" t="s">
        <v>403</v>
      </c>
    </row>
    <row r="121" spans="2:6">
      <c r="B121" s="84">
        <v>119</v>
      </c>
      <c r="C121" s="17" t="s">
        <v>404</v>
      </c>
      <c r="D121" s="17"/>
      <c r="E121" s="17" t="s">
        <v>405</v>
      </c>
      <c r="F121" s="21" t="s">
        <v>406</v>
      </c>
    </row>
    <row r="122" spans="2:6" ht="37.5">
      <c r="B122" s="84">
        <v>120</v>
      </c>
      <c r="C122" s="17" t="s">
        <v>407</v>
      </c>
      <c r="D122" s="17"/>
      <c r="E122" s="16" t="s">
        <v>408</v>
      </c>
      <c r="F122" s="17" t="s">
        <v>409</v>
      </c>
    </row>
    <row r="123" spans="2:6" ht="56.25">
      <c r="B123" s="84">
        <v>121</v>
      </c>
      <c r="C123" s="17" t="s">
        <v>410</v>
      </c>
      <c r="D123" s="17"/>
      <c r="E123" s="16" t="s">
        <v>411</v>
      </c>
      <c r="F123" s="21" t="s">
        <v>412</v>
      </c>
    </row>
    <row r="124" spans="2:6" ht="112.5">
      <c r="B124" s="84">
        <v>122</v>
      </c>
      <c r="C124" s="16" t="s">
        <v>413</v>
      </c>
      <c r="D124" s="16"/>
      <c r="E124" s="16" t="s">
        <v>414</v>
      </c>
      <c r="F124" s="17" t="s">
        <v>415</v>
      </c>
    </row>
    <row r="125" spans="2:6">
      <c r="B125" s="84">
        <v>123</v>
      </c>
      <c r="C125" s="17" t="s">
        <v>416</v>
      </c>
      <c r="D125" s="17"/>
      <c r="E125" s="17" t="s">
        <v>417</v>
      </c>
      <c r="F125" s="17" t="s">
        <v>418</v>
      </c>
    </row>
    <row r="126" spans="2:6">
      <c r="B126" s="84">
        <v>124</v>
      </c>
      <c r="C126" s="16" t="s">
        <v>419</v>
      </c>
      <c r="D126" s="50">
        <v>44440</v>
      </c>
      <c r="E126" s="17" t="s">
        <v>420</v>
      </c>
      <c r="F126" s="17" t="s">
        <v>421</v>
      </c>
    </row>
    <row r="127" spans="2:6">
      <c r="B127" s="84">
        <v>125</v>
      </c>
      <c r="C127" s="17" t="s">
        <v>422</v>
      </c>
      <c r="D127" s="17"/>
      <c r="E127" s="17" t="s">
        <v>423</v>
      </c>
      <c r="F127" s="17" t="s">
        <v>424</v>
      </c>
    </row>
    <row r="128" spans="2:6">
      <c r="B128" s="84">
        <v>126</v>
      </c>
      <c r="C128" s="17" t="s">
        <v>425</v>
      </c>
      <c r="D128" s="17" t="s">
        <v>729</v>
      </c>
      <c r="E128" s="17" t="s">
        <v>426</v>
      </c>
      <c r="F128" s="17" t="s">
        <v>427</v>
      </c>
    </row>
    <row r="129" spans="2:6">
      <c r="B129" s="84">
        <v>127</v>
      </c>
      <c r="C129" s="17" t="s">
        <v>428</v>
      </c>
      <c r="D129" s="17"/>
      <c r="E129" s="17"/>
      <c r="F129" s="17" t="s">
        <v>429</v>
      </c>
    </row>
    <row r="130" spans="2:6">
      <c r="B130" s="84">
        <v>128</v>
      </c>
      <c r="C130" s="17" t="s">
        <v>430</v>
      </c>
      <c r="D130" s="17"/>
      <c r="E130" s="17" t="s">
        <v>431</v>
      </c>
      <c r="F130" s="17" t="s">
        <v>432</v>
      </c>
    </row>
    <row r="131" spans="2:6">
      <c r="B131" s="84">
        <v>129</v>
      </c>
      <c r="C131" s="17" t="s">
        <v>433</v>
      </c>
      <c r="D131" s="17"/>
      <c r="E131" s="17" t="s">
        <v>434</v>
      </c>
      <c r="F131" s="17" t="s">
        <v>435</v>
      </c>
    </row>
    <row r="132" spans="2:6">
      <c r="B132" s="84">
        <v>130</v>
      </c>
      <c r="C132" s="17" t="s">
        <v>436</v>
      </c>
      <c r="D132" s="17" t="s">
        <v>706</v>
      </c>
      <c r="E132" s="17" t="s">
        <v>437</v>
      </c>
      <c r="F132" s="17" t="s">
        <v>438</v>
      </c>
    </row>
    <row r="133" spans="2:6">
      <c r="B133" s="84">
        <v>131</v>
      </c>
      <c r="C133" s="17" t="s">
        <v>439</v>
      </c>
      <c r="D133" s="17"/>
      <c r="E133" s="17" t="s">
        <v>440</v>
      </c>
      <c r="F133" s="17" t="s">
        <v>441</v>
      </c>
    </row>
    <row r="134" spans="2:6">
      <c r="B134" s="84">
        <v>132</v>
      </c>
      <c r="C134" s="17" t="s">
        <v>442</v>
      </c>
      <c r="D134" s="17" t="s">
        <v>730</v>
      </c>
      <c r="E134" s="17" t="s">
        <v>443</v>
      </c>
      <c r="F134" s="21" t="s">
        <v>444</v>
      </c>
    </row>
    <row r="135" spans="2:6" ht="37.5">
      <c r="B135" s="84">
        <v>133</v>
      </c>
      <c r="C135" s="16" t="s">
        <v>445</v>
      </c>
      <c r="D135" s="50">
        <v>43191</v>
      </c>
      <c r="E135" s="17" t="s">
        <v>446</v>
      </c>
      <c r="F135" s="17" t="s">
        <v>447</v>
      </c>
    </row>
    <row r="136" spans="2:6">
      <c r="B136" s="84">
        <v>134</v>
      </c>
      <c r="C136" s="17" t="s">
        <v>448</v>
      </c>
      <c r="D136" s="51">
        <v>39142</v>
      </c>
      <c r="E136" s="17" t="s">
        <v>449</v>
      </c>
      <c r="F136" s="17" t="s">
        <v>450</v>
      </c>
    </row>
    <row r="137" spans="2:6" ht="56.25">
      <c r="B137" s="84">
        <v>135</v>
      </c>
      <c r="C137" s="16" t="s">
        <v>451</v>
      </c>
      <c r="D137" s="50">
        <v>40969</v>
      </c>
      <c r="E137" s="16" t="s">
        <v>452</v>
      </c>
      <c r="F137" s="21" t="s">
        <v>453</v>
      </c>
    </row>
    <row r="138" spans="2:6">
      <c r="B138" s="84">
        <v>136</v>
      </c>
      <c r="C138" s="17" t="s">
        <v>454</v>
      </c>
      <c r="D138" s="17" t="s">
        <v>731</v>
      </c>
      <c r="E138" s="17" t="s">
        <v>455</v>
      </c>
      <c r="F138" s="21" t="s">
        <v>456</v>
      </c>
    </row>
    <row r="139" spans="2:6" ht="37.5">
      <c r="B139" s="84">
        <v>137</v>
      </c>
      <c r="C139" s="16" t="s">
        <v>457</v>
      </c>
      <c r="D139" s="16" t="s">
        <v>732</v>
      </c>
      <c r="E139" s="17" t="s">
        <v>458</v>
      </c>
      <c r="F139" s="17" t="s">
        <v>459</v>
      </c>
    </row>
    <row r="140" spans="2:6">
      <c r="B140" s="84">
        <v>138</v>
      </c>
      <c r="C140" s="17" t="s">
        <v>460</v>
      </c>
      <c r="D140" s="17" t="s">
        <v>733</v>
      </c>
      <c r="E140" s="17" t="s">
        <v>461</v>
      </c>
      <c r="F140" s="21" t="s">
        <v>462</v>
      </c>
    </row>
    <row r="141" spans="2:6">
      <c r="B141" s="84">
        <v>139</v>
      </c>
      <c r="C141" s="17" t="s">
        <v>463</v>
      </c>
      <c r="D141" s="17"/>
      <c r="E141" s="17" t="s">
        <v>464</v>
      </c>
      <c r="F141" s="17" t="s">
        <v>465</v>
      </c>
    </row>
    <row r="142" spans="2:6">
      <c r="B142" s="84">
        <v>140</v>
      </c>
      <c r="C142" s="17" t="s">
        <v>466</v>
      </c>
      <c r="D142" s="17"/>
      <c r="E142" s="17" t="s">
        <v>467</v>
      </c>
      <c r="F142" s="17" t="s">
        <v>468</v>
      </c>
    </row>
    <row r="143" spans="2:6">
      <c r="B143" s="84">
        <v>141</v>
      </c>
      <c r="C143" s="17" t="s">
        <v>469</v>
      </c>
      <c r="D143" s="17"/>
      <c r="E143" s="17" t="s">
        <v>470</v>
      </c>
      <c r="F143" s="17" t="s">
        <v>471</v>
      </c>
    </row>
    <row r="144" spans="2:6">
      <c r="B144" s="84">
        <v>142</v>
      </c>
      <c r="C144" s="17" t="s">
        <v>594</v>
      </c>
      <c r="D144" s="17"/>
      <c r="E144" s="17" t="s">
        <v>472</v>
      </c>
      <c r="F144" s="17" t="s">
        <v>473</v>
      </c>
    </row>
    <row r="145" spans="2:6">
      <c r="B145" s="84">
        <v>143</v>
      </c>
      <c r="C145" s="17" t="s">
        <v>474</v>
      </c>
      <c r="D145" s="17" t="s">
        <v>734</v>
      </c>
      <c r="E145" s="17" t="s">
        <v>475</v>
      </c>
      <c r="F145" s="21" t="s">
        <v>476</v>
      </c>
    </row>
    <row r="146" spans="2:6" ht="37.5">
      <c r="B146" s="84">
        <v>144</v>
      </c>
      <c r="C146" s="16" t="s">
        <v>477</v>
      </c>
      <c r="D146" s="16"/>
      <c r="E146" s="16" t="s">
        <v>478</v>
      </c>
      <c r="F146" s="21" t="s">
        <v>479</v>
      </c>
    </row>
    <row r="147" spans="2:6">
      <c r="B147" s="84">
        <v>145</v>
      </c>
      <c r="C147" s="17" t="s">
        <v>480</v>
      </c>
      <c r="D147" s="17"/>
      <c r="E147" s="16" t="s">
        <v>481</v>
      </c>
      <c r="F147" s="21" t="s">
        <v>482</v>
      </c>
    </row>
    <row r="148" spans="2:6" ht="56.25">
      <c r="B148" s="84">
        <v>146</v>
      </c>
      <c r="C148" s="16" t="s">
        <v>483</v>
      </c>
      <c r="D148" s="16">
        <v>2012.11</v>
      </c>
      <c r="E148" s="16" t="s">
        <v>484</v>
      </c>
      <c r="F148" s="21" t="s">
        <v>485</v>
      </c>
    </row>
    <row r="149" spans="2:6">
      <c r="B149" s="84">
        <v>147</v>
      </c>
      <c r="C149" s="17" t="s">
        <v>486</v>
      </c>
      <c r="D149" s="17"/>
      <c r="E149" s="17" t="s">
        <v>487</v>
      </c>
      <c r="F149" s="21" t="s">
        <v>488</v>
      </c>
    </row>
    <row r="150" spans="2:6">
      <c r="B150" s="84">
        <v>148</v>
      </c>
      <c r="C150" s="17" t="s">
        <v>489</v>
      </c>
      <c r="D150" s="17"/>
      <c r="E150" s="17" t="s">
        <v>490</v>
      </c>
      <c r="F150" s="17" t="s">
        <v>491</v>
      </c>
    </row>
    <row r="151" spans="2:6">
      <c r="B151" s="84">
        <v>149</v>
      </c>
      <c r="C151" s="17" t="s">
        <v>492</v>
      </c>
      <c r="D151" s="17"/>
      <c r="E151" s="17" t="s">
        <v>493</v>
      </c>
      <c r="F151" s="17" t="s">
        <v>494</v>
      </c>
    </row>
    <row r="152" spans="2:6">
      <c r="B152" s="84">
        <v>150</v>
      </c>
      <c r="C152" s="17" t="s">
        <v>495</v>
      </c>
      <c r="D152" s="17"/>
      <c r="E152" s="17" t="s">
        <v>496</v>
      </c>
      <c r="F152" s="17" t="s">
        <v>497</v>
      </c>
    </row>
    <row r="153" spans="2:6" ht="37.5">
      <c r="B153" s="84">
        <v>151</v>
      </c>
      <c r="C153" s="17" t="s">
        <v>498</v>
      </c>
      <c r="D153" s="17"/>
      <c r="E153" s="16" t="s">
        <v>499</v>
      </c>
      <c r="F153" s="21" t="s">
        <v>500</v>
      </c>
    </row>
    <row r="154" spans="2:6">
      <c r="B154" s="84">
        <v>152</v>
      </c>
      <c r="C154" s="17" t="s">
        <v>501</v>
      </c>
      <c r="D154" s="17"/>
      <c r="E154" s="17"/>
      <c r="F154" s="21" t="s">
        <v>502</v>
      </c>
    </row>
    <row r="155" spans="2:6">
      <c r="B155" s="84">
        <v>153</v>
      </c>
      <c r="C155" s="17" t="s">
        <v>503</v>
      </c>
      <c r="D155" s="17"/>
      <c r="E155" s="17" t="s">
        <v>504</v>
      </c>
      <c r="F155" s="21" t="s">
        <v>505</v>
      </c>
    </row>
    <row r="156" spans="2:6">
      <c r="B156" s="84">
        <v>154</v>
      </c>
      <c r="C156" s="17" t="s">
        <v>506</v>
      </c>
      <c r="D156" s="17"/>
      <c r="E156" s="17" t="s">
        <v>507</v>
      </c>
      <c r="F156" s="21" t="s">
        <v>508</v>
      </c>
    </row>
    <row r="157" spans="2:6">
      <c r="B157" s="84">
        <v>155</v>
      </c>
      <c r="C157" s="17" t="s">
        <v>509</v>
      </c>
      <c r="D157" s="17"/>
      <c r="E157" s="17" t="s">
        <v>510</v>
      </c>
      <c r="F157" s="17" t="s">
        <v>511</v>
      </c>
    </row>
    <row r="158" spans="2:6">
      <c r="B158" s="84">
        <v>156</v>
      </c>
      <c r="C158" s="17" t="s">
        <v>512</v>
      </c>
      <c r="D158" s="17" t="s">
        <v>735</v>
      </c>
      <c r="E158" s="17" t="s">
        <v>513</v>
      </c>
      <c r="F158" s="17" t="s">
        <v>514</v>
      </c>
    </row>
    <row r="159" spans="2:6">
      <c r="B159" s="84">
        <v>157</v>
      </c>
      <c r="C159" s="17" t="s">
        <v>515</v>
      </c>
      <c r="D159" s="51"/>
      <c r="E159" s="17" t="s">
        <v>516</v>
      </c>
      <c r="F159" s="17" t="s">
        <v>517</v>
      </c>
    </row>
    <row r="160" spans="2:6">
      <c r="B160" s="84">
        <v>158</v>
      </c>
      <c r="C160" s="17" t="s">
        <v>518</v>
      </c>
      <c r="D160" s="17"/>
      <c r="E160" s="17"/>
      <c r="F160" s="17" t="s">
        <v>519</v>
      </c>
    </row>
    <row r="161" spans="2:6">
      <c r="B161" s="84">
        <v>159</v>
      </c>
      <c r="C161" s="17" t="s">
        <v>520</v>
      </c>
      <c r="D161" s="51">
        <v>44652</v>
      </c>
      <c r="E161" s="17" t="s">
        <v>521</v>
      </c>
      <c r="F161" s="139" t="s">
        <v>522</v>
      </c>
    </row>
    <row r="162" spans="2:6">
      <c r="B162" s="84">
        <v>160</v>
      </c>
      <c r="C162" s="17" t="s">
        <v>523</v>
      </c>
      <c r="D162" s="17"/>
      <c r="E162" s="17" t="s">
        <v>524</v>
      </c>
      <c r="F162" s="17" t="s">
        <v>421</v>
      </c>
    </row>
    <row r="163" spans="2:6" ht="37.5">
      <c r="B163" s="84">
        <v>161</v>
      </c>
      <c r="C163" s="16" t="s">
        <v>525</v>
      </c>
      <c r="D163" s="51">
        <v>44896</v>
      </c>
      <c r="E163" s="16" t="s">
        <v>526</v>
      </c>
      <c r="F163" s="17" t="s">
        <v>527</v>
      </c>
    </row>
    <row r="164" spans="2:6" ht="37.5">
      <c r="B164" s="84">
        <v>162</v>
      </c>
      <c r="C164" s="17" t="s">
        <v>528</v>
      </c>
      <c r="D164" s="17"/>
      <c r="E164" s="16" t="s">
        <v>529</v>
      </c>
      <c r="F164" s="17" t="s">
        <v>530</v>
      </c>
    </row>
    <row r="165" spans="2:6" ht="37.5">
      <c r="B165" s="84">
        <v>163</v>
      </c>
      <c r="C165" s="16" t="s">
        <v>531</v>
      </c>
      <c r="D165" s="16" t="s">
        <v>712</v>
      </c>
      <c r="E165" s="17" t="s">
        <v>532</v>
      </c>
      <c r="F165" s="17" t="s">
        <v>533</v>
      </c>
    </row>
    <row r="166" spans="2:6">
      <c r="B166" s="84">
        <v>164</v>
      </c>
      <c r="C166" s="17" t="s">
        <v>534</v>
      </c>
      <c r="D166" s="16" t="s">
        <v>736</v>
      </c>
      <c r="E166" s="17" t="s">
        <v>535</v>
      </c>
      <c r="F166" s="17" t="s">
        <v>536</v>
      </c>
    </row>
    <row r="167" spans="2:6" ht="51.6" customHeight="1">
      <c r="B167" s="84">
        <v>165</v>
      </c>
      <c r="C167" s="16" t="s">
        <v>537</v>
      </c>
      <c r="D167" s="16" t="s">
        <v>706</v>
      </c>
      <c r="E167" s="16" t="s">
        <v>538</v>
      </c>
      <c r="F167" s="17" t="s">
        <v>539</v>
      </c>
    </row>
    <row r="168" spans="2:6" ht="37.5">
      <c r="B168" s="84">
        <v>166</v>
      </c>
      <c r="C168" s="17" t="s">
        <v>540</v>
      </c>
      <c r="D168" s="17"/>
      <c r="E168" s="16" t="s">
        <v>541</v>
      </c>
      <c r="F168" s="21" t="s">
        <v>542</v>
      </c>
    </row>
    <row r="169" spans="2:6" ht="37.5">
      <c r="B169" s="84">
        <v>167</v>
      </c>
      <c r="C169" s="17" t="s">
        <v>543</v>
      </c>
      <c r="D169" s="17"/>
      <c r="E169" s="16" t="s">
        <v>544</v>
      </c>
      <c r="F169" s="21" t="s">
        <v>545</v>
      </c>
    </row>
    <row r="170" spans="2:6" ht="37.5">
      <c r="B170" s="84">
        <v>168</v>
      </c>
      <c r="C170" s="16" t="s">
        <v>546</v>
      </c>
      <c r="D170" s="16" t="s">
        <v>737</v>
      </c>
      <c r="E170" s="16" t="s">
        <v>547</v>
      </c>
      <c r="F170" s="17" t="s">
        <v>548</v>
      </c>
    </row>
    <row r="171" spans="2:6" ht="37.5">
      <c r="B171" s="84">
        <v>169</v>
      </c>
      <c r="C171" s="16" t="s">
        <v>549</v>
      </c>
      <c r="D171" s="16" t="s">
        <v>736</v>
      </c>
      <c r="E171" s="17" t="s">
        <v>550</v>
      </c>
      <c r="F171" s="139" t="s">
        <v>551</v>
      </c>
    </row>
    <row r="172" spans="2:6" ht="37.5">
      <c r="B172" s="84">
        <v>170</v>
      </c>
      <c r="C172" s="16" t="s">
        <v>552</v>
      </c>
      <c r="D172" s="16"/>
      <c r="E172" s="16" t="s">
        <v>553</v>
      </c>
      <c r="F172" s="17" t="s">
        <v>554</v>
      </c>
    </row>
    <row r="173" spans="2:6">
      <c r="B173" s="84">
        <v>171</v>
      </c>
      <c r="C173" s="17" t="s">
        <v>555</v>
      </c>
      <c r="D173" s="17"/>
      <c r="E173" s="17" t="s">
        <v>556</v>
      </c>
      <c r="F173" s="140" t="s">
        <v>557</v>
      </c>
    </row>
    <row r="174" spans="2:6">
      <c r="B174" s="84">
        <v>172</v>
      </c>
      <c r="C174" s="17" t="s">
        <v>558</v>
      </c>
      <c r="D174" s="17"/>
      <c r="E174" s="17" t="s">
        <v>559</v>
      </c>
      <c r="F174" s="140" t="s">
        <v>560</v>
      </c>
    </row>
    <row r="175" spans="2:6">
      <c r="B175" s="84">
        <v>173</v>
      </c>
      <c r="C175" s="17" t="s">
        <v>792</v>
      </c>
      <c r="D175" s="17"/>
      <c r="E175" s="17" t="s">
        <v>793</v>
      </c>
      <c r="F175" s="140" t="s">
        <v>561</v>
      </c>
    </row>
    <row r="176" spans="2:6" ht="37.5">
      <c r="B176" s="84">
        <v>174</v>
      </c>
      <c r="C176" s="17" t="s">
        <v>562</v>
      </c>
      <c r="D176" s="17"/>
      <c r="E176" s="16" t="s">
        <v>563</v>
      </c>
      <c r="F176" s="140" t="s">
        <v>564</v>
      </c>
    </row>
    <row r="177" spans="2:6">
      <c r="B177" s="84">
        <v>175</v>
      </c>
      <c r="C177" s="17" t="s">
        <v>565</v>
      </c>
      <c r="D177" s="17"/>
      <c r="E177" s="17" t="s">
        <v>566</v>
      </c>
      <c r="F177" s="17" t="s">
        <v>567</v>
      </c>
    </row>
    <row r="178" spans="2:6">
      <c r="B178" s="84">
        <v>176</v>
      </c>
      <c r="C178" s="17" t="s">
        <v>568</v>
      </c>
      <c r="D178" s="17"/>
      <c r="E178" s="17" t="s">
        <v>569</v>
      </c>
      <c r="F178" s="17" t="s">
        <v>570</v>
      </c>
    </row>
    <row r="179" spans="2:6">
      <c r="B179" s="84">
        <v>177</v>
      </c>
      <c r="C179" s="140" t="s">
        <v>571</v>
      </c>
      <c r="D179" s="140" t="s">
        <v>738</v>
      </c>
      <c r="E179" s="17" t="s">
        <v>572</v>
      </c>
      <c r="F179" s="17" t="s">
        <v>573</v>
      </c>
    </row>
    <row r="180" spans="2:6">
      <c r="B180" s="84">
        <v>178</v>
      </c>
      <c r="C180" s="17" t="s">
        <v>574</v>
      </c>
      <c r="D180" s="17"/>
      <c r="E180" s="16" t="s">
        <v>575</v>
      </c>
      <c r="F180" s="17" t="s">
        <v>576</v>
      </c>
    </row>
    <row r="181" spans="2:6" ht="37.5">
      <c r="B181" s="84">
        <v>179</v>
      </c>
      <c r="C181" s="16" t="s">
        <v>577</v>
      </c>
      <c r="D181" s="16">
        <v>2022</v>
      </c>
      <c r="E181" s="16" t="s">
        <v>578</v>
      </c>
      <c r="F181" s="17" t="s">
        <v>579</v>
      </c>
    </row>
    <row r="182" spans="2:6">
      <c r="B182" s="84">
        <v>180</v>
      </c>
      <c r="C182" s="17" t="s">
        <v>580</v>
      </c>
      <c r="D182" s="17"/>
      <c r="E182" s="17" t="s">
        <v>581</v>
      </c>
      <c r="F182" s="17" t="s">
        <v>582</v>
      </c>
    </row>
    <row r="183" spans="2:6">
      <c r="B183" s="84">
        <v>181</v>
      </c>
      <c r="C183" s="17" t="s">
        <v>583</v>
      </c>
      <c r="D183" s="17"/>
      <c r="E183" s="17" t="s">
        <v>584</v>
      </c>
      <c r="F183" s="17" t="s">
        <v>585</v>
      </c>
    </row>
    <row r="184" spans="2:6">
      <c r="B184" s="84">
        <v>182</v>
      </c>
      <c r="C184" s="17" t="s">
        <v>592</v>
      </c>
      <c r="D184" s="17"/>
      <c r="E184" s="17" t="s">
        <v>593</v>
      </c>
      <c r="F184" s="17" t="s">
        <v>591</v>
      </c>
    </row>
    <row r="185" spans="2:6">
      <c r="B185" s="84">
        <v>183</v>
      </c>
      <c r="C185" s="17" t="s">
        <v>598</v>
      </c>
      <c r="D185" s="17"/>
      <c r="E185" s="17" t="s">
        <v>599</v>
      </c>
      <c r="F185" s="17" t="s">
        <v>597</v>
      </c>
    </row>
    <row r="186" spans="2:6">
      <c r="B186" s="84">
        <v>184</v>
      </c>
      <c r="C186" s="17" t="s">
        <v>602</v>
      </c>
      <c r="D186" s="17"/>
      <c r="E186" s="17" t="s">
        <v>603</v>
      </c>
      <c r="F186" s="17" t="s">
        <v>601</v>
      </c>
    </row>
    <row r="187" spans="2:6">
      <c r="B187" s="84">
        <v>185</v>
      </c>
      <c r="C187" s="17" t="s">
        <v>604</v>
      </c>
      <c r="D187" s="17"/>
      <c r="E187" s="17" t="s">
        <v>605</v>
      </c>
      <c r="F187" s="17" t="s">
        <v>589</v>
      </c>
    </row>
    <row r="188" spans="2:6">
      <c r="B188" s="84">
        <v>186</v>
      </c>
      <c r="C188" s="17" t="s">
        <v>607</v>
      </c>
      <c r="D188" s="17"/>
      <c r="E188" s="17" t="s">
        <v>606</v>
      </c>
      <c r="F188" s="17" t="s">
        <v>588</v>
      </c>
    </row>
    <row r="189" spans="2:6">
      <c r="B189" s="84">
        <v>187</v>
      </c>
      <c r="C189" s="17" t="s">
        <v>609</v>
      </c>
      <c r="D189" s="17"/>
      <c r="E189" s="17" t="s">
        <v>610</v>
      </c>
      <c r="F189" s="17" t="s">
        <v>608</v>
      </c>
    </row>
    <row r="190" spans="2:6">
      <c r="B190" s="84">
        <v>188</v>
      </c>
      <c r="C190" s="17" t="s">
        <v>617</v>
      </c>
      <c r="D190" s="17"/>
      <c r="E190" s="17" t="s">
        <v>616</v>
      </c>
      <c r="F190" s="17" t="s">
        <v>615</v>
      </c>
    </row>
    <row r="191" spans="2:6">
      <c r="B191" s="84">
        <v>189</v>
      </c>
      <c r="C191" s="17" t="s">
        <v>620</v>
      </c>
      <c r="D191" s="17"/>
      <c r="E191" s="17" t="s">
        <v>619</v>
      </c>
      <c r="F191" s="138" t="s">
        <v>625</v>
      </c>
    </row>
    <row r="192" spans="2:6" ht="37.5">
      <c r="B192" s="84">
        <v>190</v>
      </c>
      <c r="C192" s="16" t="s">
        <v>621</v>
      </c>
      <c r="D192" s="50">
        <v>44440</v>
      </c>
      <c r="E192" s="17" t="s">
        <v>622</v>
      </c>
      <c r="F192" s="138" t="s">
        <v>624</v>
      </c>
    </row>
    <row r="193" spans="2:6">
      <c r="B193" s="84">
        <v>191</v>
      </c>
      <c r="C193" s="17" t="s">
        <v>626</v>
      </c>
      <c r="D193" s="17"/>
      <c r="E193" s="17" t="s">
        <v>627</v>
      </c>
      <c r="F193" s="138" t="s">
        <v>623</v>
      </c>
    </row>
    <row r="194" spans="2:6">
      <c r="B194" s="84">
        <v>192</v>
      </c>
      <c r="C194" s="17" t="s">
        <v>669</v>
      </c>
      <c r="D194" s="17"/>
      <c r="E194" s="17" t="s">
        <v>763</v>
      </c>
      <c r="F194" s="17" t="s">
        <v>762</v>
      </c>
    </row>
    <row r="195" spans="2:6">
      <c r="B195" s="84">
        <v>193</v>
      </c>
      <c r="C195" s="17" t="s">
        <v>667</v>
      </c>
      <c r="D195" s="17"/>
      <c r="E195" s="17" t="s">
        <v>668</v>
      </c>
      <c r="F195" s="17" t="s">
        <v>587</v>
      </c>
    </row>
    <row r="196" spans="2:6">
      <c r="B196" s="84">
        <v>194</v>
      </c>
      <c r="C196" s="17" t="s">
        <v>674</v>
      </c>
      <c r="D196" s="17"/>
      <c r="E196" s="17" t="s">
        <v>675</v>
      </c>
      <c r="F196" s="140" t="s">
        <v>673</v>
      </c>
    </row>
    <row r="197" spans="2:6" ht="37.5">
      <c r="B197" s="84">
        <v>195</v>
      </c>
      <c r="C197" s="16" t="s">
        <v>678</v>
      </c>
      <c r="D197" s="16"/>
      <c r="E197" s="16" t="s">
        <v>679</v>
      </c>
      <c r="F197" s="17" t="s">
        <v>677</v>
      </c>
    </row>
    <row r="198" spans="2:6">
      <c r="B198" s="84">
        <v>196</v>
      </c>
      <c r="C198" s="17" t="s">
        <v>684</v>
      </c>
      <c r="D198" s="17"/>
      <c r="E198" s="17" t="s">
        <v>685</v>
      </c>
      <c r="F198" s="17" t="s">
        <v>681</v>
      </c>
    </row>
    <row r="199" spans="2:6">
      <c r="B199" s="84">
        <v>197</v>
      </c>
      <c r="C199" s="17" t="s">
        <v>687</v>
      </c>
      <c r="D199" s="17"/>
      <c r="E199" s="17" t="s">
        <v>686</v>
      </c>
      <c r="F199" s="17" t="s">
        <v>680</v>
      </c>
    </row>
    <row r="200" spans="2:6">
      <c r="B200" s="84">
        <v>198</v>
      </c>
      <c r="C200" s="17" t="s">
        <v>688</v>
      </c>
      <c r="D200" s="17"/>
      <c r="E200" s="17" t="s">
        <v>689</v>
      </c>
      <c r="F200" s="17" t="s">
        <v>682</v>
      </c>
    </row>
    <row r="201" spans="2:6">
      <c r="B201" s="84">
        <v>199</v>
      </c>
      <c r="C201" s="17" t="s">
        <v>691</v>
      </c>
      <c r="D201" s="17"/>
      <c r="E201" s="17" t="s">
        <v>690</v>
      </c>
      <c r="F201" s="17" t="s">
        <v>683</v>
      </c>
    </row>
    <row r="202" spans="2:6">
      <c r="B202" s="84">
        <v>200</v>
      </c>
      <c r="C202" s="17" t="s">
        <v>694</v>
      </c>
      <c r="D202" s="17" t="s">
        <v>739</v>
      </c>
      <c r="E202" s="17" t="s">
        <v>695</v>
      </c>
      <c r="F202" s="17" t="s">
        <v>693</v>
      </c>
    </row>
    <row r="203" spans="2:6">
      <c r="B203" s="84">
        <v>201</v>
      </c>
      <c r="C203" s="17" t="s">
        <v>700</v>
      </c>
      <c r="D203" s="17" t="s">
        <v>740</v>
      </c>
      <c r="E203" s="17" t="s">
        <v>699</v>
      </c>
      <c r="F203" s="17" t="s">
        <v>698</v>
      </c>
    </row>
    <row r="204" spans="2:6" ht="93.75">
      <c r="B204" s="84">
        <v>202</v>
      </c>
      <c r="C204" s="16" t="s">
        <v>702</v>
      </c>
      <c r="D204" s="16">
        <v>2009</v>
      </c>
      <c r="E204" s="16" t="s">
        <v>703</v>
      </c>
      <c r="F204" s="17" t="s">
        <v>701</v>
      </c>
    </row>
    <row r="205" spans="2:6">
      <c r="B205" s="84">
        <v>203</v>
      </c>
      <c r="C205" s="17" t="s">
        <v>747</v>
      </c>
      <c r="D205" s="51">
        <v>44986</v>
      </c>
      <c r="E205" s="17" t="s">
        <v>748</v>
      </c>
      <c r="F205" s="17" t="s">
        <v>746</v>
      </c>
    </row>
    <row r="206" spans="2:6">
      <c r="B206" s="84">
        <v>204</v>
      </c>
      <c r="C206" s="17" t="s">
        <v>754</v>
      </c>
      <c r="D206" s="17"/>
      <c r="E206" s="17" t="s">
        <v>755</v>
      </c>
      <c r="F206" s="17" t="s">
        <v>753</v>
      </c>
    </row>
    <row r="207" spans="2:6">
      <c r="B207" s="84">
        <v>205</v>
      </c>
      <c r="C207" s="17" t="s">
        <v>756</v>
      </c>
      <c r="D207" s="17"/>
      <c r="E207" s="17" t="s">
        <v>757</v>
      </c>
      <c r="F207" s="17" t="s">
        <v>752</v>
      </c>
    </row>
    <row r="208" spans="2:6">
      <c r="B208" s="84">
        <v>206</v>
      </c>
      <c r="C208" s="17" t="s">
        <v>758</v>
      </c>
      <c r="D208" s="17"/>
      <c r="E208" s="17" t="s">
        <v>759</v>
      </c>
      <c r="F208" s="17" t="s">
        <v>751</v>
      </c>
    </row>
    <row r="209" spans="2:6">
      <c r="B209" s="84">
        <v>207</v>
      </c>
      <c r="C209" s="17" t="s">
        <v>1529</v>
      </c>
      <c r="D209" s="17"/>
      <c r="E209" s="17" t="s">
        <v>1530</v>
      </c>
      <c r="F209" s="17" t="s">
        <v>1528</v>
      </c>
    </row>
    <row r="210" spans="2:6" ht="56.25">
      <c r="B210" s="84">
        <v>208</v>
      </c>
      <c r="C210" s="17" t="s">
        <v>773</v>
      </c>
      <c r="D210" s="17"/>
      <c r="E210" s="16" t="s">
        <v>774</v>
      </c>
      <c r="F210" s="17" t="s">
        <v>772</v>
      </c>
    </row>
    <row r="211" spans="2:6">
      <c r="B211" s="84">
        <v>209</v>
      </c>
      <c r="C211" s="17" t="s">
        <v>778</v>
      </c>
      <c r="D211" s="17"/>
      <c r="E211" s="17" t="s">
        <v>779</v>
      </c>
      <c r="F211" s="17" t="s">
        <v>777</v>
      </c>
    </row>
    <row r="212" spans="2:6" ht="37.5">
      <c r="B212" s="84">
        <v>210</v>
      </c>
      <c r="C212" s="17" t="s">
        <v>781</v>
      </c>
      <c r="D212" s="17"/>
      <c r="E212" s="16" t="s">
        <v>1067</v>
      </c>
      <c r="F212" s="17" t="s">
        <v>780</v>
      </c>
    </row>
    <row r="213" spans="2:6">
      <c r="B213" s="84">
        <v>211</v>
      </c>
      <c r="C213" s="17" t="s">
        <v>785</v>
      </c>
      <c r="D213" s="17"/>
      <c r="E213" s="17"/>
      <c r="F213" s="17" t="s">
        <v>784</v>
      </c>
    </row>
    <row r="214" spans="2:6">
      <c r="B214" s="84">
        <v>212</v>
      </c>
      <c r="C214" s="17" t="s">
        <v>788</v>
      </c>
      <c r="D214" s="17"/>
      <c r="E214" s="17" t="s">
        <v>789</v>
      </c>
      <c r="F214" s="140" t="s">
        <v>787</v>
      </c>
    </row>
    <row r="215" spans="2:6">
      <c r="B215" s="84">
        <v>213</v>
      </c>
      <c r="C215" s="17" t="s">
        <v>790</v>
      </c>
      <c r="D215" s="17"/>
      <c r="E215" s="17" t="s">
        <v>791</v>
      </c>
      <c r="F215" s="140" t="s">
        <v>786</v>
      </c>
    </row>
    <row r="216" spans="2:6">
      <c r="B216" s="84">
        <v>214</v>
      </c>
      <c r="C216" s="140" t="s">
        <v>799</v>
      </c>
      <c r="D216" s="140"/>
      <c r="E216" s="140"/>
      <c r="F216" s="140" t="s">
        <v>765</v>
      </c>
    </row>
    <row r="217" spans="2:6" ht="56.25">
      <c r="B217" s="84">
        <v>215</v>
      </c>
      <c r="C217" s="16" t="s">
        <v>798</v>
      </c>
      <c r="D217" s="17"/>
      <c r="E217" s="16" t="s">
        <v>806</v>
      </c>
      <c r="F217" s="17" t="s">
        <v>766</v>
      </c>
    </row>
    <row r="218" spans="2:6">
      <c r="B218" s="84">
        <v>216</v>
      </c>
      <c r="C218" s="17" t="s">
        <v>800</v>
      </c>
      <c r="D218" s="17"/>
      <c r="E218" s="17" t="s">
        <v>802</v>
      </c>
      <c r="F218" s="17" t="s">
        <v>801</v>
      </c>
    </row>
    <row r="219" spans="2:6">
      <c r="B219" s="84">
        <v>217</v>
      </c>
      <c r="C219" s="17" t="s">
        <v>804</v>
      </c>
      <c r="D219" s="17"/>
      <c r="E219" s="17" t="s">
        <v>805</v>
      </c>
      <c r="F219" s="17" t="s">
        <v>803</v>
      </c>
    </row>
    <row r="220" spans="2:6">
      <c r="B220" s="84">
        <v>218</v>
      </c>
      <c r="C220" s="17" t="s">
        <v>809</v>
      </c>
      <c r="D220" s="17"/>
      <c r="E220" s="16" t="s">
        <v>810</v>
      </c>
      <c r="F220" s="17" t="s">
        <v>808</v>
      </c>
    </row>
    <row r="221" spans="2:6" ht="37.5">
      <c r="B221" s="84">
        <v>219</v>
      </c>
      <c r="C221" s="17" t="s">
        <v>815</v>
      </c>
      <c r="D221" s="17"/>
      <c r="E221" s="16" t="s">
        <v>813</v>
      </c>
      <c r="F221" s="9" t="s">
        <v>812</v>
      </c>
    </row>
    <row r="222" spans="2:6">
      <c r="B222" s="84">
        <v>220</v>
      </c>
      <c r="C222" s="17" t="s">
        <v>1074</v>
      </c>
      <c r="D222" s="17"/>
      <c r="E222" s="17" t="s">
        <v>1064</v>
      </c>
      <c r="F222" s="17" t="s">
        <v>1063</v>
      </c>
    </row>
    <row r="223" spans="2:6">
      <c r="B223" s="84">
        <v>221</v>
      </c>
      <c r="C223" s="17" t="s">
        <v>1080</v>
      </c>
      <c r="D223" s="17"/>
      <c r="E223" s="17" t="s">
        <v>1081</v>
      </c>
      <c r="F223" s="17" t="s">
        <v>1079</v>
      </c>
    </row>
    <row r="224" spans="2:6">
      <c r="B224" s="84">
        <v>222</v>
      </c>
      <c r="C224" s="17" t="s">
        <v>1124</v>
      </c>
      <c r="D224" s="17"/>
      <c r="E224" s="17" t="s">
        <v>1127</v>
      </c>
      <c r="F224" s="17" t="s">
        <v>1085</v>
      </c>
    </row>
    <row r="225" spans="2:6">
      <c r="B225" s="84">
        <v>223</v>
      </c>
      <c r="C225" s="17" t="s">
        <v>1125</v>
      </c>
      <c r="D225" s="17"/>
      <c r="E225" s="17" t="s">
        <v>1126</v>
      </c>
      <c r="F225" s="17" t="s">
        <v>1084</v>
      </c>
    </row>
    <row r="226" spans="2:6">
      <c r="B226" s="84">
        <v>224</v>
      </c>
      <c r="C226" s="17" t="s">
        <v>1123</v>
      </c>
      <c r="D226" s="17"/>
      <c r="E226" s="17" t="s">
        <v>1122</v>
      </c>
      <c r="F226" s="17" t="s">
        <v>1083</v>
      </c>
    </row>
    <row r="227" spans="2:6">
      <c r="B227" s="84">
        <v>225</v>
      </c>
      <c r="C227" s="17" t="s">
        <v>1144</v>
      </c>
      <c r="D227" s="17"/>
      <c r="E227" s="17" t="s">
        <v>1145</v>
      </c>
      <c r="F227" s="138" t="s">
        <v>1143</v>
      </c>
    </row>
    <row r="228" spans="2:6" ht="37.5">
      <c r="B228" s="84">
        <v>226</v>
      </c>
      <c r="C228" s="16" t="s">
        <v>1373</v>
      </c>
      <c r="D228" s="17"/>
      <c r="E228" s="17" t="s">
        <v>1375</v>
      </c>
      <c r="F228" s="17" t="s">
        <v>1359</v>
      </c>
    </row>
    <row r="229" spans="2:6">
      <c r="B229" s="84">
        <v>227</v>
      </c>
      <c r="C229" s="17" t="s">
        <v>1514</v>
      </c>
      <c r="D229" s="17"/>
      <c r="E229" s="17" t="s">
        <v>1526</v>
      </c>
      <c r="F229" s="17" t="s">
        <v>1508</v>
      </c>
    </row>
    <row r="230" spans="2:6">
      <c r="B230" s="84">
        <v>228</v>
      </c>
      <c r="C230" s="17" t="s">
        <v>1519</v>
      </c>
      <c r="D230" s="17"/>
      <c r="E230" s="17" t="s">
        <v>1520</v>
      </c>
      <c r="F230" s="17" t="s">
        <v>1518</v>
      </c>
    </row>
    <row r="231" spans="2:6">
      <c r="B231" s="84">
        <v>229</v>
      </c>
      <c r="C231" s="17" t="s">
        <v>1525</v>
      </c>
      <c r="D231" s="17"/>
      <c r="E231" s="17" t="s">
        <v>1523</v>
      </c>
      <c r="F231" s="17" t="s">
        <v>1524</v>
      </c>
    </row>
    <row r="232" spans="2:6">
      <c r="B232" s="84">
        <v>230</v>
      </c>
      <c r="C232" s="17"/>
      <c r="D232" s="17"/>
      <c r="E232" s="17"/>
      <c r="F232" s="17"/>
    </row>
    <row r="233" spans="2:6">
      <c r="B233" s="84">
        <v>231</v>
      </c>
      <c r="C233" s="17"/>
      <c r="D233" s="17"/>
      <c r="E233" s="17"/>
      <c r="F233" s="17"/>
    </row>
    <row r="234" spans="2:6">
      <c r="B234" s="84">
        <v>232</v>
      </c>
      <c r="C234" s="17"/>
      <c r="D234" s="17"/>
      <c r="E234" s="17"/>
      <c r="F234" s="17"/>
    </row>
    <row r="235" spans="2:6">
      <c r="B235" s="84">
        <v>233</v>
      </c>
      <c r="C235" s="17"/>
      <c r="D235" s="17"/>
      <c r="E235" s="17"/>
      <c r="F235" s="17"/>
    </row>
    <row r="236" spans="2:6">
      <c r="B236" s="140"/>
      <c r="C236" s="140"/>
      <c r="D236" s="140"/>
      <c r="E236" s="140"/>
      <c r="F236" s="140"/>
    </row>
  </sheetData>
  <sheetProtection algorithmName="SHA-512" hashValue="dskPjimYO1r8wrVh2dQk1OAcGDf32sVK1+iTKphv/jwfgpmIbMNgjPL0Fwa3YmE4uSJk53GHmH5gTS0mW5/d5w==" saltValue="ozmotZ9v7xyKMCgbLzRngQ==" spinCount="100000" sheet="1" objects="1" scenarios="1"/>
  <phoneticPr fontId="5"/>
  <conditionalFormatting sqref="E66:E67 E91">
    <cfRule type="expression" dxfId="1" priority="2">
      <formula>$M66="対象外"</formula>
    </cfRule>
  </conditionalFormatting>
  <conditionalFormatting sqref="E82">
    <cfRule type="expression" dxfId="0" priority="1">
      <formula>$M82="対象外"</formula>
    </cfRule>
  </conditionalFormatting>
  <hyperlinks>
    <hyperlink ref="F5" r:id="rId1" xr:uid="{353DEEE2-9B40-4698-ACF0-759F5D2F5AB9}"/>
    <hyperlink ref="F8" r:id="rId2" xr:uid="{D8134486-60F0-4655-9865-7E5A15DBB535}"/>
    <hyperlink ref="F11" r:id="rId3" xr:uid="{F56AE276-AE50-4AA7-A886-69F7C1A8DC32}"/>
    <hyperlink ref="F17" r:id="rId4" xr:uid="{26D0D7F5-A252-4F77-8E8D-6CF77DC6DE2D}"/>
    <hyperlink ref="F22" r:id="rId5" xr:uid="{E878D17E-3B99-45FD-A987-875DF8384BA8}"/>
    <hyperlink ref="F3" r:id="rId6" xr:uid="{B5953F3F-B8B3-4240-A21F-B9ADC2AC0A04}"/>
    <hyperlink ref="F33" r:id="rId7" xr:uid="{9E1808ED-6429-4D70-9AEC-BB4F34927634}"/>
    <hyperlink ref="F13" r:id="rId8" xr:uid="{FE375D42-6E38-4B2D-89CF-BF1F1EA352B5}"/>
    <hyperlink ref="F47" r:id="rId9" xr:uid="{F13FD370-EE08-48DB-BB2C-349467A52B48}"/>
    <hyperlink ref="F34" r:id="rId10" xr:uid="{8BB05DA8-6D67-4ED8-9825-D06BEFC076E5}"/>
    <hyperlink ref="F50" r:id="rId11" xr:uid="{93E6A9FD-0D54-4800-B3C2-B631FD889A56}"/>
    <hyperlink ref="F14" r:id="rId12" xr:uid="{C7FFF101-A03D-437C-965F-D849BC2E5721}"/>
    <hyperlink ref="F49" r:id="rId13" xr:uid="{FD685D94-9FE0-4D49-80D9-FA477BA5A1BF}"/>
    <hyperlink ref="F72" r:id="rId14" xr:uid="{E43F55DD-3B48-461C-B6AD-F0C85584D1CF}"/>
    <hyperlink ref="F27" r:id="rId15" xr:uid="{73F2FF5A-0448-4848-ACF9-7BEF6840C273}"/>
    <hyperlink ref="F10" r:id="rId16" xr:uid="{D30D0F45-27AD-4413-A537-B1FCA77353F1}"/>
    <hyperlink ref="F20" r:id="rId17" xr:uid="{1C8EDB9D-5850-4BE9-8530-6AFA05A41A02}"/>
    <hyperlink ref="F82" r:id="rId18" xr:uid="{3DB2BBB9-8A6C-408D-935F-2F94F2E4CD83}"/>
    <hyperlink ref="F30" r:id="rId19" xr:uid="{BFCACCCC-D924-4597-9927-3F93D960EB4E}"/>
    <hyperlink ref="F66" r:id="rId20" xr:uid="{A4106B21-2C3D-4C71-97E2-0293F9E77875}"/>
    <hyperlink ref="F46" r:id="rId21" xr:uid="{CFACDACD-AAF3-4A46-B499-C53EE8606810}"/>
    <hyperlink ref="F60" r:id="rId22" xr:uid="{61C916BB-F9A6-40B4-A5B4-E272A7230A31}"/>
    <hyperlink ref="F59" r:id="rId23" xr:uid="{E1CD022E-2EE9-47CA-B4C0-BF1499F05BF9}"/>
    <hyperlink ref="F51" r:id="rId24" xr:uid="{A23EF7B0-1AEC-4431-A7AD-7369F74A4823}"/>
    <hyperlink ref="F53" r:id="rId25" xr:uid="{A931DE61-CC5D-45F0-BD05-FDCBA11A9889}"/>
    <hyperlink ref="F37" r:id="rId26" xr:uid="{3D73A274-EC88-4EC3-9D30-C3F7B4748CE2}"/>
    <hyperlink ref="F18" r:id="rId27" xr:uid="{43EB118C-A039-4534-B60D-B336B1DF4C67}"/>
    <hyperlink ref="F19" r:id="rId28" xr:uid="{49464C01-261E-47FD-BFA5-836F91A1A2E1}"/>
    <hyperlink ref="F36" r:id="rId29" xr:uid="{CC25F79E-F057-4215-A8CF-84A903D5CBA6}"/>
    <hyperlink ref="F21" r:id="rId30" xr:uid="{B8BCF3E2-AB9A-4703-9909-4BDDB7715B84}"/>
    <hyperlink ref="F112" r:id="rId31" display="https://www.icao.int/environmental-protection/CORSIA/Documents/CORSIA_Eligible_Fuels/ICAO document 06 - Default Life Cycle Emissions - March 2024.pdf" xr:uid="{E29D7EA8-9325-49CE-9549-06E5C66E69C5}"/>
    <hyperlink ref="F111" r:id="rId32" xr:uid="{D1EF993D-BF16-48C3-BF63-E4AA144C4D1A}"/>
    <hyperlink ref="F120" r:id="rId33" xr:uid="{D2BA60A9-3D7C-4F28-A9E1-D5281A0A06B6}"/>
    <hyperlink ref="F115" r:id="rId34" xr:uid="{14A478DF-EFFE-4740-8F46-0919CD4C01BE}"/>
    <hyperlink ref="F121" r:id="rId35" display="https://www.nitori-net.jp/ec/product/8432063-1/?srsltid=AfmBOorOJ3Z5HgsZG2wMgR1WMc41374wEZgqTqXzp5jxRewTmYFNPpo1" xr:uid="{4114195C-0C09-4BA8-A7C2-205B2C3190FA}"/>
    <hyperlink ref="F134" r:id="rId36" display="https://www.mlit.go.jp/report/press/tokatsu01_hh_000846.html" xr:uid="{BFA10305-DE22-4B0D-9A7F-69086BB17C95}"/>
    <hyperlink ref="F140" r:id="rId37" xr:uid="{74F274D4-FC10-4D53-AAAA-3A53D07848C6}"/>
    <hyperlink ref="F145" r:id="rId38" xr:uid="{6E047F5C-ADED-4555-83CF-4FE50E208D6A}"/>
    <hyperlink ref="F146" r:id="rId39" location="google_vignette" display="https://trafficnews.jp/post/131488 - google_vignette" xr:uid="{9A8199C3-A4E7-43F9-B0FD-C4F01EF4E55E}"/>
    <hyperlink ref="F147" r:id="rId40" xr:uid="{255FCEAB-1153-4B0E-B015-0F98EF578B92}"/>
    <hyperlink ref="F35" r:id="rId41" xr:uid="{54469E71-D1E2-44B5-8A3B-87932F138078}"/>
    <hyperlink ref="F168" r:id="rId42" display="https://earthene.com/media/991" xr:uid="{ED65C172-ADBC-4024-BA1A-D0FAC364C68E}"/>
    <hyperlink ref="F171" r:id="rId43" xr:uid="{8B901E8E-29B3-44F4-BE54-6DB8832B7C95}"/>
    <hyperlink ref="F155" r:id="rId44" xr:uid="{41EC4518-FDF6-450B-8731-ED480D3E590C}"/>
    <hyperlink ref="F156" r:id="rId45" xr:uid="{694F6028-B5B3-411D-AA2F-ACADFCB46BF7}"/>
    <hyperlink ref="F94" r:id="rId46" xr:uid="{8284F543-EDBC-4F37-80E8-A17B23AA2F50}"/>
    <hyperlink ref="F29" r:id="rId47" xr:uid="{A9403FD6-5F00-4475-AE33-9980E47A7D37}"/>
    <hyperlink ref="F39" r:id="rId48" xr:uid="{A0A016B5-7E77-4868-B3E9-49716D2E60DD}"/>
    <hyperlink ref="F4" r:id="rId49" xr:uid="{F2783A41-14F1-4DB6-B9D8-4B00F19F565D}"/>
    <hyperlink ref="F93" r:id="rId50" xr:uid="{8F3EC0C1-1A06-4754-AC8F-2903E669E963}"/>
    <hyperlink ref="F137" r:id="rId51" xr:uid="{2AE45B86-FE73-4CA1-831F-769BAFBA2F3B}"/>
    <hyperlink ref="F149" r:id="rId52" xr:uid="{D9803DD7-3320-4942-AA0E-24C55F9F7C01}"/>
    <hyperlink ref="F119" r:id="rId53" xr:uid="{BDEFEE89-BD81-4996-9950-0C39C5BC39C2}"/>
    <hyperlink ref="F138" r:id="rId54" xr:uid="{AC6D5A7C-814A-444B-93EC-9CF6322F59E9}"/>
    <hyperlink ref="F87" r:id="rId55" xr:uid="{9BBAE404-5B2D-403C-BECC-0A307E890CF6}"/>
    <hyperlink ref="F148" r:id="rId56" xr:uid="{5B31C4C4-CAFB-4FE1-8857-7CA54C076D61}"/>
    <hyperlink ref="F169" r:id="rId57" xr:uid="{9FABA240-7FFF-4746-BB27-89DA633589D0}"/>
    <hyperlink ref="F75" r:id="rId58" xr:uid="{89B2D646-EF46-4E1E-9AAC-8C33B58300F6}"/>
    <hyperlink ref="F154" r:id="rId59" xr:uid="{704A1408-2632-4DC2-A7A7-3374212E8613}"/>
    <hyperlink ref="F86" r:id="rId60" xr:uid="{208C964C-E472-433D-9DDD-5CA1B0760EB5}"/>
    <hyperlink ref="F15" r:id="rId61" xr:uid="{43B89A84-DD6D-46F6-89F5-A8AA6854CD42}"/>
    <hyperlink ref="F7" r:id="rId62" xr:uid="{24D6BDE1-0381-403E-B933-78740A2BE017}"/>
    <hyperlink ref="F153" r:id="rId63" xr:uid="{AB832430-C836-4570-A54C-BA4CA19CA817}"/>
    <hyperlink ref="F192" r:id="rId64" xr:uid="{CAF9A039-630E-4BCE-84F4-B04ABF165188}"/>
    <hyperlink ref="F193" r:id="rId65" xr:uid="{317243C1-BC6A-4191-B5ED-0C8F14C6F0DC}"/>
    <hyperlink ref="F191" r:id="rId66" xr:uid="{04EB155B-020B-462F-9D31-BD564A374415}"/>
    <hyperlink ref="F67" r:id="rId67" xr:uid="{EF7C4A3F-740F-417D-8ABA-AE2EB7FC82D2}"/>
    <hyperlink ref="F227" r:id="rId68" display="https://www.sagawa-exp.co.jp/assets/pdf/sustainability/cfp-report.pdf" xr:uid="{403944C4-395C-4E7C-89C7-B8FA6BA272AD}"/>
    <hyperlink ref="F108" r:id="rId69" display="https://www.cfp-japan.jp/common/pdf_report/000025/12651670981.pdf" xr:uid="{3FD4D43E-157A-4F79-9524-01CE956250CD}"/>
  </hyperlinks>
  <pageMargins left="0.7" right="0.7" top="0.75" bottom="0.75" header="0.3" footer="0.3"/>
  <pageSetup paperSize="9" orientation="portrait" verticalDpi="0" r:id="rId7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4FC92B-2C3C-4D90-AF45-1F7A02321498}">
  <dimension ref="A1:K4"/>
  <sheetViews>
    <sheetView view="pageBreakPreview" zoomScaleNormal="93" zoomScaleSheetLayoutView="100" workbookViewId="0"/>
  </sheetViews>
  <sheetFormatPr defaultColWidth="9" defaultRowHeight="13.5"/>
  <cols>
    <col min="1" max="1" width="11.625" style="78" customWidth="1"/>
    <col min="2" max="2" width="14.5" style="78" customWidth="1"/>
    <col min="3" max="9" width="9" style="78"/>
    <col min="10" max="10" width="9" style="78" customWidth="1"/>
    <col min="11" max="16384" width="9" style="78"/>
  </cols>
  <sheetData>
    <row r="1" spans="1:11" ht="17.25">
      <c r="A1" s="76" t="s">
        <v>1434</v>
      </c>
      <c r="B1" s="77"/>
      <c r="C1" s="77"/>
      <c r="D1" s="77"/>
      <c r="E1" s="77"/>
      <c r="F1" s="77"/>
      <c r="G1" s="77"/>
      <c r="H1" s="77"/>
      <c r="I1" s="77"/>
      <c r="J1" s="77"/>
      <c r="K1" s="77"/>
    </row>
    <row r="2" spans="1:11" ht="30.75" thickBot="1">
      <c r="A2" s="77"/>
      <c r="B2" s="67"/>
      <c r="C2" s="77"/>
      <c r="D2" s="77"/>
      <c r="E2" s="77"/>
      <c r="F2" s="77"/>
      <c r="G2" s="77"/>
      <c r="H2" s="77"/>
      <c r="I2" s="77"/>
      <c r="J2" s="77"/>
      <c r="K2" s="77"/>
    </row>
    <row r="3" spans="1:11" ht="22.5" customHeight="1" thickBot="1">
      <c r="A3" s="79" t="s">
        <v>1435</v>
      </c>
      <c r="B3" s="80" t="s">
        <v>1436</v>
      </c>
      <c r="C3" s="132" t="s">
        <v>1437</v>
      </c>
      <c r="D3" s="133"/>
      <c r="E3" s="133"/>
      <c r="F3" s="133"/>
      <c r="G3" s="133"/>
      <c r="H3" s="133"/>
      <c r="I3" s="133"/>
      <c r="J3" s="133"/>
      <c r="K3" s="134"/>
    </row>
    <row r="4" spans="1:11" ht="23.25" customHeight="1">
      <c r="A4" s="81" t="s">
        <v>1438</v>
      </c>
      <c r="B4" s="82">
        <v>45713</v>
      </c>
      <c r="C4" s="135" t="s">
        <v>1439</v>
      </c>
      <c r="D4" s="135"/>
      <c r="E4" s="135"/>
      <c r="F4" s="135"/>
      <c r="G4" s="135"/>
      <c r="H4" s="135"/>
      <c r="I4" s="135"/>
      <c r="J4" s="135"/>
      <c r="K4" s="136"/>
    </row>
  </sheetData>
  <sheetProtection algorithmName="SHA-512" hashValue="zs1cM0Dhx5wA7VmGdb38QwyeF1tUex8lcxkTMQR5d7bNZVKIVE4q05hZ0BWSxrYpYi37ZVbXIvTzyNDKdpqrgQ==" saltValue="QwjIMAxWbo+F8bS2LSA6ZA==" spinCount="100000" sheet="1" objects="1" scenarios="1"/>
  <mergeCells count="2">
    <mergeCell ref="C3:K3"/>
    <mergeCell ref="C4:K4"/>
  </mergeCells>
  <phoneticPr fontId="5"/>
  <printOptions horizontalCentered="1"/>
  <pageMargins left="0.59055118110236227" right="0.59055118110236227" top="0.59055118110236227" bottom="0.59055118110236227" header="0.39370078740157483" footer="0.31496062992125984"/>
  <pageSetup paperSize="9" scale="75" orientation="portrait" r:id="rId1"/>
  <headerFooter scaleWithDoc="0"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4108896-7fbe-4c08-813a-287cefd26ce5">
      <Terms xmlns="http://schemas.microsoft.com/office/infopath/2007/PartnerControls"/>
    </lcf76f155ced4ddcb4097134ff3c332f>
    <TaxCatchAll xmlns="4628b647-973e-4a8a-88d9-bb32117f24fc"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123E82C0E2F51409C5DE4DCB9EBEAD6" ma:contentTypeVersion="13" ma:contentTypeDescription="Create a new document." ma:contentTypeScope="" ma:versionID="8f8c1d429976847d96325f365a6c6b03">
  <xsd:schema xmlns:xsd="http://www.w3.org/2001/XMLSchema" xmlns:xs="http://www.w3.org/2001/XMLSchema" xmlns:p="http://schemas.microsoft.com/office/2006/metadata/properties" xmlns:ns2="a4108896-7fbe-4c08-813a-287cefd26ce5" xmlns:ns3="4628b647-973e-4a8a-88d9-bb32117f24fc" targetNamespace="http://schemas.microsoft.com/office/2006/metadata/properties" ma:root="true" ma:fieldsID="88eb8ceb98c8a7f96c8a8b512a5f0218" ns2:_="" ns3:_="">
    <xsd:import namespace="a4108896-7fbe-4c08-813a-287cefd26ce5"/>
    <xsd:import namespace="4628b647-973e-4a8a-88d9-bb32117f24f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108896-7fbe-4c08-813a-287cefd26ce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c1edaf98-933d-48b7-9af8-6bdbb703d06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628b647-973e-4a8a-88d9-bb32117f24f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5fa6a7b-ce4e-4727-8d97-56a366cebd6f}" ma:internalName="TaxCatchAll" ma:showField="CatchAllData" ma:web="4628b647-973e-4a8a-88d9-bb32117f24f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8402A5D-AA52-43FD-A0A9-B337C6DB9D36}">
  <ds:schemaRefs>
    <ds:schemaRef ds:uri="http://purl.org/dc/terms/"/>
    <ds:schemaRef ds:uri="http://schemas.microsoft.com/office/2006/metadata/properties"/>
    <ds:schemaRef ds:uri="http://schemas.microsoft.com/office/2006/documentManagement/types"/>
    <ds:schemaRef ds:uri="http://schemas.openxmlformats.org/package/2006/metadata/core-properties"/>
    <ds:schemaRef ds:uri="http://purl.org/dc/elements/1.1/"/>
    <ds:schemaRef ds:uri="http://www.w3.org/XML/1998/namespace"/>
    <ds:schemaRef ds:uri="4628b647-973e-4a8a-88d9-bb32117f24fc"/>
    <ds:schemaRef ds:uri="http://schemas.microsoft.com/office/infopath/2007/PartnerControls"/>
    <ds:schemaRef ds:uri="a4108896-7fbe-4c08-813a-287cefd26ce5"/>
    <ds:schemaRef ds:uri="http://purl.org/dc/dcmitype/"/>
  </ds:schemaRefs>
</ds:datastoreItem>
</file>

<file path=customXml/itemProps2.xml><?xml version="1.0" encoding="utf-8"?>
<ds:datastoreItem xmlns:ds="http://schemas.openxmlformats.org/officeDocument/2006/customXml" ds:itemID="{704DD271-664E-46F8-932B-59CC6CEB2E52}">
  <ds:schemaRefs>
    <ds:schemaRef ds:uri="http://schemas.microsoft.com/sharepoint/v3/contenttype/forms"/>
  </ds:schemaRefs>
</ds:datastoreItem>
</file>

<file path=customXml/itemProps3.xml><?xml version="1.0" encoding="utf-8"?>
<ds:datastoreItem xmlns:ds="http://schemas.openxmlformats.org/officeDocument/2006/customXml" ds:itemID="{9693FAEC-4A0A-4B7C-B016-EA57A32F6E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108896-7fbe-4c08-813a-287cefd26ce5"/>
    <ds:schemaRef ds:uri="4628b647-973e-4a8a-88d9-bb32117f2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表紙</vt:lpstr>
      <vt:lpstr>本ファイルの構成</vt:lpstr>
      <vt:lpstr>デコ活データベース</vt:lpstr>
      <vt:lpstr>出典</vt:lpstr>
      <vt:lpstr>改訂履歴</vt:lpstr>
      <vt:lpstr>改訂履歴!Print_Area</vt:lpstr>
      <vt:lpstr>表紙!Print_Area</vt:lpstr>
      <vt:lpstr>本ファイルの構成!Print_Area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2025-02-21T01:37:03Z</dcterms:created>
  <dcterms:modified xsi:type="dcterms:W3CDTF">2025-02-21T03:18:29Z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0x0101003123E82C0E2F51409C5DE4DCB9EBEAD6</vt:lpwstr>
  </property>
  <property fmtid="{D5CDD505-2E9C-101B-9397-08002B2CF9AE}" pid="3" name="MediaServiceImageTags">
    <vt:lpwstr/>
  </property>
</Properties>
</file>